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彩色多普勒超声诊断系统" sheetId="1" r:id="rId1"/>
  </sheets>
  <definedNames>
    <definedName name="_xlnm.Print_Area" localSheetId="0">'彩色多普勒超声诊断系统'!$A$1:$L$31</definedName>
  </definedNames>
  <calcPr fullCalcOnLoad="1"/>
</workbook>
</file>

<file path=xl/sharedStrings.xml><?xml version="1.0" encoding="utf-8"?>
<sst xmlns="http://schemas.openxmlformats.org/spreadsheetml/2006/main" count="78" uniqueCount="62">
  <si>
    <t xml:space="preserve">北碚区2020年度项目支出绩效自评表 </t>
  </si>
  <si>
    <t>填报单位（公章）：重庆市北碚区三圣镇卫生院</t>
  </si>
  <si>
    <t>项目名称</t>
  </si>
  <si>
    <t>社会保障专项</t>
  </si>
  <si>
    <t>自评总分（分)</t>
  </si>
  <si>
    <t>业务主管部门</t>
  </si>
  <si>
    <t>北碚区卫生健康委员会</t>
  </si>
  <si>
    <t>实施单位</t>
  </si>
  <si>
    <t>重庆市北碚区三圣镇卫生院</t>
  </si>
  <si>
    <t>联系人
及电话</t>
  </si>
  <si>
    <t>杨林15922543359</t>
  </si>
  <si>
    <t>项目资金（万元）</t>
  </si>
  <si>
    <t>全年预算数                                （A）</t>
  </si>
  <si>
    <t>全年执行数                                       (B )</t>
  </si>
  <si>
    <t>执行率
（B/A  ,  %)</t>
  </si>
  <si>
    <t>年度总金额</t>
  </si>
  <si>
    <t>其中：上级资金</t>
  </si>
  <si>
    <t xml:space="preserve">           区级资金</t>
  </si>
  <si>
    <t>年度总体目标</t>
  </si>
  <si>
    <t>年度绩效目标</t>
  </si>
  <si>
    <t>全年目标实际完成情况</t>
  </si>
  <si>
    <t>预计3年内可收回成本。一是按每天10位（全年3650人次）病人作彩超检查计算，每人最低76元/次，每年收入3650*76=277400元，二是基本公共卫生下村免费体检服务慢病病人及老年人作彩超检查每年3000余人次。</t>
  </si>
  <si>
    <r>
      <t>设备于2020年12月16日购置安装，12月16日-31日共计完成彩超检查约170人次左右，其中门诊和住院人次</t>
    </r>
    <r>
      <rPr>
        <sz val="11"/>
        <rFont val="方正仿宋_GBK"/>
        <family val="4"/>
      </rPr>
      <t>40</t>
    </r>
    <r>
      <rPr>
        <sz val="11"/>
        <color indexed="8"/>
        <rFont val="方正仿宋_GBK"/>
        <family val="4"/>
      </rPr>
      <t>人左右，收入4819.50元；基本公共卫生下村免费体检服务慢病病人及老年人作彩超检查130余人次。预计全年完成4000余人次。</t>
    </r>
  </si>
  <si>
    <t>绩效指标</t>
  </si>
  <si>
    <t>一级指标</t>
  </si>
  <si>
    <t>二级指标</t>
  </si>
  <si>
    <t>三级指标</t>
  </si>
  <si>
    <t>计量单位</t>
  </si>
  <si>
    <t>指标性质</t>
  </si>
  <si>
    <t>年度指标值</t>
  </si>
  <si>
    <t>指标权重
（分)</t>
  </si>
  <si>
    <t>全年完成值</t>
  </si>
  <si>
    <t>完成比例
（%)</t>
  </si>
  <si>
    <t>指标得分
（分)</t>
  </si>
  <si>
    <t>未完成绩效目标或目标偏离较多的原因说明</t>
  </si>
  <si>
    <t>产出指标</t>
  </si>
  <si>
    <t>数量指标</t>
  </si>
  <si>
    <t>购买彩色多普勒超声诊断系统</t>
  </si>
  <si>
    <t>套</t>
  </si>
  <si>
    <t>=</t>
  </si>
  <si>
    <t>质量指标</t>
  </si>
  <si>
    <t>彩色多普勒超声诊断系统验收合格率</t>
  </si>
  <si>
    <t>%</t>
  </si>
  <si>
    <t>时效指标</t>
  </si>
  <si>
    <t>彩色多普勒超声诊断系统购买入固时间</t>
  </si>
  <si>
    <t>无</t>
  </si>
  <si>
    <t>成本指标</t>
  </si>
  <si>
    <t>彩色多普勒超声诊断系统采购单价</t>
  </si>
  <si>
    <t>元/套</t>
  </si>
  <si>
    <t>效益指标</t>
  </si>
  <si>
    <t>经济效益</t>
  </si>
  <si>
    <t>—</t>
  </si>
  <si>
    <t>社会效益</t>
  </si>
  <si>
    <t>基本公共卫生下村免费体检服务慢病病人及老年人数量</t>
  </si>
  <si>
    <t>人</t>
  </si>
  <si>
    <t>生态效益</t>
  </si>
  <si>
    <t>可持续影响指标</t>
  </si>
  <si>
    <t>满意度指标</t>
  </si>
  <si>
    <t>服务对象满意度指标</t>
  </si>
  <si>
    <t>群众满意度</t>
  </si>
  <si>
    <t>≧</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</si>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</sst>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color indexed="8"/>
      <name val="宋体"/>
      <family val="0"/>
    </font>
    <font>
      <sz val="18"/>
      <color indexed="8"/>
      <name val="方正小标宋_GBK"/>
      <family val="4"/>
    </font>
    <font>
      <sz val="11"/>
      <color indexed="8"/>
      <name val="方正仿宋_GBK"/>
      <family val="4"/>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宋体"/>
      <family val="0"/>
    </font>
    <font>
      <sz val="11"/>
      <name val="方正仿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8"/>
      <color theme="1"/>
      <name val="方正小标宋_GBK"/>
      <family val="4"/>
    </font>
    <font>
      <sz val="11"/>
      <color theme="1"/>
      <name val="方正仿宋_GBK"/>
      <family val="4"/>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9" fontId="5" fillId="0" borderId="0" applyFon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5"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5"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4"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5" fillId="0" borderId="0">
      <alignment vertical="center"/>
      <protection/>
    </xf>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4" fillId="0" borderId="0">
      <alignment/>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4" fillId="0" borderId="0">
      <alignment/>
      <protection/>
    </xf>
    <xf numFmtId="0" fontId="28" fillId="32" borderId="0" applyNumberFormat="0" applyBorder="0" applyAlignment="0" applyProtection="0"/>
    <xf numFmtId="0" fontId="24" fillId="0" borderId="0">
      <alignment/>
      <protection/>
    </xf>
    <xf numFmtId="0" fontId="0" fillId="0" borderId="0">
      <alignment vertical="center"/>
      <protection/>
    </xf>
    <xf numFmtId="43" fontId="5" fillId="0" borderId="0" applyFont="0" applyFill="0" applyBorder="0" applyAlignment="0" applyProtection="0"/>
    <xf numFmtId="0" fontId="5" fillId="0" borderId="0">
      <alignment vertical="center"/>
      <protection/>
    </xf>
    <xf numFmtId="0" fontId="5" fillId="0" borderId="0">
      <alignment vertical="center"/>
      <protection/>
    </xf>
    <xf numFmtId="0" fontId="0" fillId="0" borderId="0">
      <alignment vertical="center"/>
      <protection/>
    </xf>
  </cellStyleXfs>
  <cellXfs count="32">
    <xf numFmtId="0" fontId="0" fillId="0" borderId="0" xfId="0" applyFont="1" applyAlignment="1">
      <alignment vertical="center"/>
    </xf>
    <xf numFmtId="0" fontId="44" fillId="0" borderId="0" xfId="0" applyFont="1" applyAlignment="1">
      <alignment vertical="center"/>
    </xf>
    <xf numFmtId="0" fontId="3" fillId="0" borderId="0" xfId="0" applyFont="1" applyFill="1" applyAlignment="1">
      <alignment horizontal="center" vertical="center" wrapText="1"/>
    </xf>
    <xf numFmtId="0" fontId="45" fillId="0" borderId="0" xfId="0" applyFont="1" applyFill="1" applyAlignment="1">
      <alignment horizontal="center" vertical="center" wrapText="1"/>
    </xf>
    <xf numFmtId="0" fontId="4" fillId="0" borderId="0" xfId="0" applyFont="1" applyFill="1" applyAlignment="1">
      <alignment horizontal="left"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xf>
    <xf numFmtId="0" fontId="46" fillId="0" borderId="14"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46" fillId="0" borderId="15" xfId="0" applyFont="1" applyFill="1" applyBorder="1" applyAlignment="1">
      <alignment horizontal="center" vertical="center" textRotation="255" wrapText="1"/>
    </xf>
    <xf numFmtId="0" fontId="46" fillId="0" borderId="16" xfId="0" applyFont="1" applyFill="1" applyBorder="1" applyAlignment="1">
      <alignment horizontal="center" vertical="center" textRotation="255" wrapText="1"/>
    </xf>
    <xf numFmtId="0" fontId="47" fillId="0" borderId="12" xfId="0" applyFont="1" applyFill="1" applyBorder="1" applyAlignment="1">
      <alignment horizontal="center" vertical="center" wrapText="1"/>
    </xf>
    <xf numFmtId="31" fontId="46" fillId="0" borderId="12" xfId="0"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4" xfId="0" applyFont="1" applyFill="1" applyBorder="1" applyAlignment="1">
      <alignment horizontal="center" vertical="center" textRotation="255"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xf>
    <xf numFmtId="10" fontId="46" fillId="0" borderId="12" xfId="0" applyNumberFormat="1" applyFont="1" applyFill="1" applyBorder="1" applyAlignment="1">
      <alignment horizontal="center" vertical="center" wrapText="1"/>
    </xf>
    <xf numFmtId="9" fontId="46" fillId="0" borderId="12" xfId="0" applyNumberFormat="1" applyFont="1" applyFill="1" applyBorder="1" applyAlignment="1">
      <alignment horizontal="center" vertical="center" wrapText="1"/>
    </xf>
    <xf numFmtId="9" fontId="46" fillId="0" borderId="12" xfId="0" applyNumberFormat="1" applyFont="1" applyFill="1" applyBorder="1" applyAlignment="1">
      <alignment horizontal="center" vertical="center"/>
    </xf>
    <xf numFmtId="0" fontId="46" fillId="0" borderId="12" xfId="0" applyNumberFormat="1" applyFont="1" applyFill="1" applyBorder="1" applyAlignment="1" applyProtection="1">
      <alignment horizontal="center" vertical="center"/>
      <protection/>
    </xf>
    <xf numFmtId="9" fontId="46" fillId="0" borderId="12" xfId="0" applyNumberFormat="1" applyFont="1" applyFill="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SheetLayoutView="130" workbookViewId="0" topLeftCell="A1">
      <selection activeCell="C3" sqref="C3:G3"/>
    </sheetView>
  </sheetViews>
  <sheetFormatPr defaultColWidth="9.00390625" defaultRowHeight="15"/>
  <cols>
    <col min="1" max="3" width="8.57421875" style="0" customWidth="1"/>
    <col min="4" max="4" width="13.421875" style="0" customWidth="1"/>
    <col min="5" max="5" width="8.421875" style="0" customWidth="1"/>
    <col min="6" max="6" width="9.8515625" style="0" customWidth="1"/>
    <col min="7" max="7" width="19.8515625" style="0" customWidth="1"/>
    <col min="8" max="8" width="10.140625" style="0" customWidth="1"/>
    <col min="9" max="9" width="22.8515625" style="0" customWidth="1"/>
    <col min="10" max="10" width="10.57421875" style="0" customWidth="1"/>
    <col min="11" max="11" width="8.8515625" style="0" customWidth="1"/>
    <col min="12" max="12" width="15.00390625" style="0" customWidth="1"/>
  </cols>
  <sheetData>
    <row r="1" spans="1:12" ht="25.5" customHeight="1">
      <c r="A1" s="2" t="s">
        <v>0</v>
      </c>
      <c r="B1" s="2"/>
      <c r="C1" s="2"/>
      <c r="D1" s="3"/>
      <c r="E1" s="3"/>
      <c r="F1" s="3"/>
      <c r="G1" s="3"/>
      <c r="H1" s="3"/>
      <c r="I1" s="3"/>
      <c r="J1" s="3"/>
      <c r="K1" s="3"/>
      <c r="L1" s="3"/>
    </row>
    <row r="2" spans="1:12" ht="18" customHeight="1">
      <c r="A2" s="4" t="s">
        <v>1</v>
      </c>
      <c r="B2" s="4"/>
      <c r="C2" s="4"/>
      <c r="D2" s="4"/>
      <c r="E2" s="4"/>
      <c r="F2" s="4"/>
      <c r="G2" s="4"/>
      <c r="H2" s="3"/>
      <c r="I2" s="3"/>
      <c r="J2" s="3"/>
      <c r="K2" s="3"/>
      <c r="L2" s="3"/>
    </row>
    <row r="3" spans="1:12" s="1" customFormat="1" ht="54" customHeight="1">
      <c r="A3" s="5" t="s">
        <v>2</v>
      </c>
      <c r="B3" s="6"/>
      <c r="C3" s="7" t="s">
        <v>3</v>
      </c>
      <c r="D3" s="7"/>
      <c r="E3" s="7"/>
      <c r="F3" s="7"/>
      <c r="G3" s="7"/>
      <c r="H3" s="6" t="s">
        <v>4</v>
      </c>
      <c r="I3" s="9"/>
      <c r="J3" s="5">
        <v>97.89</v>
      </c>
      <c r="K3" s="6"/>
      <c r="L3" s="9"/>
    </row>
    <row r="4" spans="1:12" s="1" customFormat="1" ht="33" customHeight="1">
      <c r="A4" s="5" t="s">
        <v>5</v>
      </c>
      <c r="B4" s="6"/>
      <c r="C4" s="5" t="s">
        <v>6</v>
      </c>
      <c r="D4" s="6"/>
      <c r="E4" s="6"/>
      <c r="F4" s="8" t="s">
        <v>7</v>
      </c>
      <c r="G4" s="6" t="s">
        <v>8</v>
      </c>
      <c r="H4" s="9"/>
      <c r="I4" s="8" t="s">
        <v>9</v>
      </c>
      <c r="J4" s="5" t="s">
        <v>10</v>
      </c>
      <c r="K4" s="6"/>
      <c r="L4" s="9"/>
    </row>
    <row r="5" spans="1:12" s="1" customFormat="1" ht="48.75" customHeight="1">
      <c r="A5" s="7" t="s">
        <v>11</v>
      </c>
      <c r="B5" s="7"/>
      <c r="C5" s="7"/>
      <c r="D5" s="7"/>
      <c r="E5" s="8" t="s">
        <v>12</v>
      </c>
      <c r="F5" s="8"/>
      <c r="G5" s="10"/>
      <c r="H5" s="11" t="s">
        <v>13</v>
      </c>
      <c r="I5" s="24"/>
      <c r="J5" s="25"/>
      <c r="K5" s="5" t="s">
        <v>14</v>
      </c>
      <c r="L5" s="26"/>
    </row>
    <row r="6" spans="1:12" s="1" customFormat="1" ht="32.25" customHeight="1">
      <c r="A6" s="7"/>
      <c r="B6" s="7"/>
      <c r="C6" s="7" t="s">
        <v>15</v>
      </c>
      <c r="D6" s="7"/>
      <c r="E6" s="12">
        <v>80</v>
      </c>
      <c r="F6" s="12"/>
      <c r="G6" s="12"/>
      <c r="H6" s="7">
        <v>79.8</v>
      </c>
      <c r="I6" s="7"/>
      <c r="J6" s="7"/>
      <c r="K6" s="27">
        <v>0.9975</v>
      </c>
      <c r="L6" s="27"/>
    </row>
    <row r="7" spans="1:12" s="1" customFormat="1" ht="32.25" customHeight="1">
      <c r="A7" s="7"/>
      <c r="B7" s="7"/>
      <c r="C7" s="8" t="s">
        <v>16</v>
      </c>
      <c r="D7" s="8"/>
      <c r="E7" s="12">
        <v>80</v>
      </c>
      <c r="F7" s="12"/>
      <c r="G7" s="12"/>
      <c r="H7" s="12">
        <v>79.8</v>
      </c>
      <c r="I7" s="12"/>
      <c r="J7" s="12"/>
      <c r="K7" s="27">
        <v>0.9975</v>
      </c>
      <c r="L7" s="7"/>
    </row>
    <row r="8" spans="1:12" s="1" customFormat="1" ht="32.25" customHeight="1">
      <c r="A8" s="7"/>
      <c r="B8" s="7"/>
      <c r="C8" s="8" t="s">
        <v>17</v>
      </c>
      <c r="D8" s="8"/>
      <c r="E8" s="12">
        <v>0</v>
      </c>
      <c r="F8" s="12"/>
      <c r="G8" s="12"/>
      <c r="H8" s="7">
        <v>0</v>
      </c>
      <c r="I8" s="7"/>
      <c r="J8" s="7"/>
      <c r="K8" s="28">
        <v>0</v>
      </c>
      <c r="L8" s="28"/>
    </row>
    <row r="9" spans="1:12" s="1" customFormat="1" ht="32.25" customHeight="1">
      <c r="A9" s="13" t="s">
        <v>18</v>
      </c>
      <c r="B9" s="13" t="s">
        <v>19</v>
      </c>
      <c r="C9" s="13"/>
      <c r="D9" s="13"/>
      <c r="E9" s="7"/>
      <c r="F9" s="7"/>
      <c r="G9" s="7"/>
      <c r="H9" s="7" t="s">
        <v>20</v>
      </c>
      <c r="I9" s="7"/>
      <c r="J9" s="7"/>
      <c r="K9" s="7"/>
      <c r="L9" s="7"/>
    </row>
    <row r="10" spans="1:12" s="1" customFormat="1" ht="118.5" customHeight="1">
      <c r="A10" s="7"/>
      <c r="B10" s="14" t="s">
        <v>21</v>
      </c>
      <c r="C10" s="14"/>
      <c r="D10" s="14"/>
      <c r="E10" s="14"/>
      <c r="F10" s="14"/>
      <c r="G10" s="14"/>
      <c r="H10" s="14" t="s">
        <v>22</v>
      </c>
      <c r="I10" s="14"/>
      <c r="J10" s="14"/>
      <c r="K10" s="14"/>
      <c r="L10" s="14"/>
    </row>
    <row r="11" spans="1:12" s="1" customFormat="1" ht="57.75" customHeight="1">
      <c r="A11" s="15" t="s">
        <v>23</v>
      </c>
      <c r="B11" s="7" t="s">
        <v>24</v>
      </c>
      <c r="C11" s="7" t="s">
        <v>25</v>
      </c>
      <c r="D11" s="7" t="s">
        <v>26</v>
      </c>
      <c r="E11" s="12" t="s">
        <v>27</v>
      </c>
      <c r="F11" s="7" t="s">
        <v>28</v>
      </c>
      <c r="G11" s="7" t="s">
        <v>29</v>
      </c>
      <c r="H11" s="7" t="s">
        <v>30</v>
      </c>
      <c r="I11" s="7" t="s">
        <v>31</v>
      </c>
      <c r="J11" s="7" t="s">
        <v>32</v>
      </c>
      <c r="K11" s="7" t="s">
        <v>33</v>
      </c>
      <c r="L11" s="7" t="s">
        <v>34</v>
      </c>
    </row>
    <row r="12" spans="1:12" s="1" customFormat="1" ht="49.5" customHeight="1">
      <c r="A12" s="16"/>
      <c r="B12" s="8" t="s">
        <v>35</v>
      </c>
      <c r="C12" s="8" t="s">
        <v>36</v>
      </c>
      <c r="D12" s="7" t="s">
        <v>37</v>
      </c>
      <c r="E12" s="12" t="s">
        <v>38</v>
      </c>
      <c r="F12" s="17" t="s">
        <v>39</v>
      </c>
      <c r="G12" s="7">
        <v>1</v>
      </c>
      <c r="H12" s="7">
        <v>15</v>
      </c>
      <c r="I12" s="7">
        <v>1</v>
      </c>
      <c r="J12" s="29">
        <v>1</v>
      </c>
      <c r="K12" s="7">
        <v>15</v>
      </c>
      <c r="L12" s="7"/>
    </row>
    <row r="13" spans="1:12" s="1" customFormat="1" ht="24" customHeight="1">
      <c r="A13" s="16"/>
      <c r="B13" s="8"/>
      <c r="C13" s="8"/>
      <c r="D13" s="7"/>
      <c r="E13" s="12"/>
      <c r="F13" s="7"/>
      <c r="G13" s="7"/>
      <c r="H13" s="7"/>
      <c r="I13" s="29"/>
      <c r="J13" s="29"/>
      <c r="K13" s="7"/>
      <c r="L13" s="7"/>
    </row>
    <row r="14" spans="1:12" s="1" customFormat="1" ht="24" customHeight="1">
      <c r="A14" s="16"/>
      <c r="B14" s="8"/>
      <c r="C14" s="8"/>
      <c r="D14" s="7"/>
      <c r="E14" s="12"/>
      <c r="F14" s="7"/>
      <c r="G14" s="7"/>
      <c r="H14" s="7"/>
      <c r="I14" s="29"/>
      <c r="J14" s="29"/>
      <c r="K14" s="7"/>
      <c r="L14" s="7"/>
    </row>
    <row r="15" spans="1:12" s="1" customFormat="1" ht="55.5" customHeight="1">
      <c r="A15" s="16"/>
      <c r="B15" s="8"/>
      <c r="C15" s="8" t="s">
        <v>40</v>
      </c>
      <c r="D15" s="8" t="s">
        <v>41</v>
      </c>
      <c r="E15" s="12" t="s">
        <v>42</v>
      </c>
      <c r="F15" s="12" t="s">
        <v>39</v>
      </c>
      <c r="G15" s="7">
        <v>100</v>
      </c>
      <c r="H15" s="7">
        <v>15</v>
      </c>
      <c r="I15" s="30">
        <v>100</v>
      </c>
      <c r="J15" s="29">
        <v>1</v>
      </c>
      <c r="K15" s="7">
        <v>15</v>
      </c>
      <c r="L15" s="7"/>
    </row>
    <row r="16" spans="1:12" s="1" customFormat="1" ht="24" customHeight="1">
      <c r="A16" s="16"/>
      <c r="B16" s="8"/>
      <c r="C16" s="8"/>
      <c r="D16" s="7"/>
      <c r="E16" s="7"/>
      <c r="F16" s="7"/>
      <c r="G16" s="7"/>
      <c r="H16" s="7"/>
      <c r="I16" s="28"/>
      <c r="J16" s="29"/>
      <c r="K16" s="7"/>
      <c r="L16" s="7"/>
    </row>
    <row r="17" spans="1:12" s="1" customFormat="1" ht="83.25" customHeight="1">
      <c r="A17" s="16"/>
      <c r="B17" s="8"/>
      <c r="C17" s="8" t="s">
        <v>43</v>
      </c>
      <c r="D17" s="7" t="s">
        <v>44</v>
      </c>
      <c r="E17" s="12" t="s">
        <v>45</v>
      </c>
      <c r="F17" s="12" t="s">
        <v>45</v>
      </c>
      <c r="G17" s="18">
        <v>44181</v>
      </c>
      <c r="H17" s="12">
        <v>15</v>
      </c>
      <c r="I17" s="18">
        <v>44181</v>
      </c>
      <c r="J17" s="29">
        <v>1</v>
      </c>
      <c r="K17" s="7">
        <v>15</v>
      </c>
      <c r="L17" s="7"/>
    </row>
    <row r="18" spans="1:12" s="1" customFormat="1" ht="24" customHeight="1">
      <c r="A18" s="16"/>
      <c r="B18" s="8"/>
      <c r="C18" s="8"/>
      <c r="D18" s="7"/>
      <c r="E18" s="7"/>
      <c r="F18" s="7"/>
      <c r="G18" s="7"/>
      <c r="H18" s="7"/>
      <c r="I18" s="28"/>
      <c r="J18" s="29"/>
      <c r="K18" s="7"/>
      <c r="L18" s="7"/>
    </row>
    <row r="19" spans="1:12" s="1" customFormat="1" ht="48.75" customHeight="1">
      <c r="A19" s="16"/>
      <c r="B19" s="8"/>
      <c r="C19" s="8" t="s">
        <v>46</v>
      </c>
      <c r="D19" s="7" t="s">
        <v>47</v>
      </c>
      <c r="E19" s="7" t="s">
        <v>48</v>
      </c>
      <c r="F19" s="17" t="s">
        <v>39</v>
      </c>
      <c r="G19" s="7">
        <v>798000</v>
      </c>
      <c r="H19" s="7">
        <v>15</v>
      </c>
      <c r="I19" s="7">
        <v>798000</v>
      </c>
      <c r="J19" s="29">
        <v>1</v>
      </c>
      <c r="K19" s="7">
        <v>15</v>
      </c>
      <c r="L19" s="7"/>
    </row>
    <row r="20" spans="1:12" s="1" customFormat="1" ht="24" customHeight="1">
      <c r="A20" s="16"/>
      <c r="B20" s="8"/>
      <c r="C20" s="8"/>
      <c r="D20" s="7"/>
      <c r="E20" s="7"/>
      <c r="F20" s="7"/>
      <c r="G20" s="7"/>
      <c r="H20" s="7"/>
      <c r="I20" s="28"/>
      <c r="J20" s="29"/>
      <c r="K20" s="7"/>
      <c r="L20" s="7"/>
    </row>
    <row r="21" spans="1:12" s="1" customFormat="1" ht="36" customHeight="1">
      <c r="A21" s="16"/>
      <c r="B21" s="19" t="s">
        <v>49</v>
      </c>
      <c r="C21" s="8" t="s">
        <v>50</v>
      </c>
      <c r="D21" s="8" t="s">
        <v>51</v>
      </c>
      <c r="E21" s="8"/>
      <c r="F21" s="20"/>
      <c r="G21" s="8"/>
      <c r="H21" s="8"/>
      <c r="I21" s="8"/>
      <c r="J21" s="31"/>
      <c r="K21" s="8"/>
      <c r="L21" s="8"/>
    </row>
    <row r="22" spans="1:12" s="1" customFormat="1" ht="24" customHeight="1">
      <c r="A22" s="16"/>
      <c r="B22" s="21"/>
      <c r="C22" s="8"/>
      <c r="D22" s="7"/>
      <c r="E22" s="7"/>
      <c r="F22" s="7"/>
      <c r="G22" s="7"/>
      <c r="H22" s="7"/>
      <c r="I22" s="28"/>
      <c r="J22" s="29"/>
      <c r="K22" s="7"/>
      <c r="L22" s="7"/>
    </row>
    <row r="23" spans="1:12" s="1" customFormat="1" ht="66.75" customHeight="1">
      <c r="A23" s="16"/>
      <c r="B23" s="21"/>
      <c r="C23" s="8" t="s">
        <v>52</v>
      </c>
      <c r="D23" s="7" t="s">
        <v>53</v>
      </c>
      <c r="E23" s="7" t="s">
        <v>54</v>
      </c>
      <c r="F23" s="17" t="s">
        <v>39</v>
      </c>
      <c r="G23" s="7">
        <v>3000</v>
      </c>
      <c r="H23" s="7">
        <v>20</v>
      </c>
      <c r="I23" s="7">
        <v>3120</v>
      </c>
      <c r="J23" s="29">
        <f>3120/3000</f>
        <v>1.04</v>
      </c>
      <c r="K23" s="7">
        <v>20</v>
      </c>
      <c r="L23" s="7"/>
    </row>
    <row r="24" spans="1:12" s="1" customFormat="1" ht="24" customHeight="1">
      <c r="A24" s="16"/>
      <c r="B24" s="21"/>
      <c r="C24" s="8"/>
      <c r="D24" s="7"/>
      <c r="E24" s="7"/>
      <c r="F24" s="7"/>
      <c r="G24" s="7"/>
      <c r="H24" s="7"/>
      <c r="I24" s="28"/>
      <c r="J24" s="29"/>
      <c r="K24" s="7"/>
      <c r="L24" s="7"/>
    </row>
    <row r="25" spans="1:12" s="1" customFormat="1" ht="24" customHeight="1">
      <c r="A25" s="16"/>
      <c r="B25" s="21"/>
      <c r="C25" s="8" t="s">
        <v>55</v>
      </c>
      <c r="D25" s="7" t="s">
        <v>51</v>
      </c>
      <c r="E25" s="7"/>
      <c r="F25" s="7"/>
      <c r="G25" s="7"/>
      <c r="H25" s="7"/>
      <c r="I25" s="28"/>
      <c r="J25" s="29"/>
      <c r="K25" s="7"/>
      <c r="L25" s="7"/>
    </row>
    <row r="26" spans="1:12" s="1" customFormat="1" ht="24" customHeight="1">
      <c r="A26" s="16"/>
      <c r="B26" s="21"/>
      <c r="C26" s="8"/>
      <c r="D26" s="7"/>
      <c r="E26" s="7"/>
      <c r="F26" s="7"/>
      <c r="G26" s="7"/>
      <c r="H26" s="7"/>
      <c r="I26" s="28"/>
      <c r="J26" s="29"/>
      <c r="K26" s="7"/>
      <c r="L26" s="7"/>
    </row>
    <row r="27" spans="1:12" s="1" customFormat="1" ht="21.75" customHeight="1">
      <c r="A27" s="16"/>
      <c r="B27" s="21"/>
      <c r="C27" s="19" t="s">
        <v>56</v>
      </c>
      <c r="D27" s="7" t="s">
        <v>51</v>
      </c>
      <c r="E27" s="7"/>
      <c r="F27" s="7"/>
      <c r="G27" s="7"/>
      <c r="H27" s="7"/>
      <c r="I27" s="28"/>
      <c r="J27" s="29"/>
      <c r="K27" s="7"/>
      <c r="L27" s="7"/>
    </row>
    <row r="28" spans="1:12" s="1" customFormat="1" ht="21.75" customHeight="1">
      <c r="A28" s="16"/>
      <c r="B28" s="22"/>
      <c r="C28" s="22"/>
      <c r="D28" s="7"/>
      <c r="E28" s="7"/>
      <c r="F28" s="7"/>
      <c r="G28" s="7"/>
      <c r="H28" s="7"/>
      <c r="I28" s="28"/>
      <c r="J28" s="29"/>
      <c r="K28" s="7"/>
      <c r="L28" s="7"/>
    </row>
    <row r="29" spans="1:12" s="1" customFormat="1" ht="34.5" customHeight="1">
      <c r="A29" s="16"/>
      <c r="B29" s="8" t="s">
        <v>57</v>
      </c>
      <c r="C29" s="8" t="s">
        <v>58</v>
      </c>
      <c r="D29" s="7" t="s">
        <v>59</v>
      </c>
      <c r="E29" s="7" t="s">
        <v>42</v>
      </c>
      <c r="F29" s="17" t="s">
        <v>60</v>
      </c>
      <c r="G29" s="7">
        <v>95</v>
      </c>
      <c r="H29" s="7">
        <v>20</v>
      </c>
      <c r="I29" s="7">
        <v>85</v>
      </c>
      <c r="J29" s="29">
        <v>0.8947</v>
      </c>
      <c r="K29" s="7">
        <v>17.89</v>
      </c>
      <c r="L29" s="7"/>
    </row>
    <row r="30" spans="1:12" s="1" customFormat="1" ht="24" customHeight="1">
      <c r="A30" s="23"/>
      <c r="B30" s="8"/>
      <c r="C30" s="8"/>
      <c r="D30" s="7"/>
      <c r="E30" s="7"/>
      <c r="F30" s="7"/>
      <c r="G30" s="7"/>
      <c r="H30" s="7"/>
      <c r="I30" s="28"/>
      <c r="J30" s="29"/>
      <c r="K30" s="7"/>
      <c r="L30" s="7"/>
    </row>
    <row r="31" spans="1:12" s="1" customFormat="1" ht="24" customHeight="1">
      <c r="A31" s="7" t="s">
        <v>61</v>
      </c>
      <c r="B31" s="7" t="s">
        <v>51</v>
      </c>
      <c r="C31" s="7" t="s">
        <v>51</v>
      </c>
      <c r="D31" s="7" t="s">
        <v>51</v>
      </c>
      <c r="E31" s="7" t="s">
        <v>51</v>
      </c>
      <c r="F31" s="7" t="s">
        <v>51</v>
      </c>
      <c r="G31" s="7" t="s">
        <v>51</v>
      </c>
      <c r="H31" s="7">
        <v>100</v>
      </c>
      <c r="I31" s="7" t="s">
        <v>51</v>
      </c>
      <c r="J31" s="7" t="s">
        <v>51</v>
      </c>
      <c r="K31" s="8">
        <v>97.89</v>
      </c>
      <c r="L31" s="7" t="s">
        <v>51</v>
      </c>
    </row>
  </sheetData>
  <sheetProtection/>
  <mergeCells count="45">
    <mergeCell ref="A1:L1"/>
    <mergeCell ref="A2:G2"/>
    <mergeCell ref="A3:B3"/>
    <mergeCell ref="C3:G3"/>
    <mergeCell ref="H3:I3"/>
    <mergeCell ref="J3:L3"/>
    <mergeCell ref="A4:B4"/>
    <mergeCell ref="C4:E4"/>
    <mergeCell ref="G4:H4"/>
    <mergeCell ref="J4:L4"/>
    <mergeCell ref="C5:D5"/>
    <mergeCell ref="E5:G5"/>
    <mergeCell ref="H5:J5"/>
    <mergeCell ref="K5:L5"/>
    <mergeCell ref="C6:D6"/>
    <mergeCell ref="E6:G6"/>
    <mergeCell ref="H6:J6"/>
    <mergeCell ref="K6:L6"/>
    <mergeCell ref="C7:D7"/>
    <mergeCell ref="E7:G7"/>
    <mergeCell ref="H7:J7"/>
    <mergeCell ref="K7:L7"/>
    <mergeCell ref="C8:D8"/>
    <mergeCell ref="E8:G8"/>
    <mergeCell ref="H8:J8"/>
    <mergeCell ref="K8:L8"/>
    <mergeCell ref="B9:G9"/>
    <mergeCell ref="H9:L9"/>
    <mergeCell ref="B10:G10"/>
    <mergeCell ref="H10:L10"/>
    <mergeCell ref="A9:A10"/>
    <mergeCell ref="A11:A30"/>
    <mergeCell ref="B12:B20"/>
    <mergeCell ref="B21:B28"/>
    <mergeCell ref="B29:B30"/>
    <mergeCell ref="C12:C14"/>
    <mergeCell ref="C15:C16"/>
    <mergeCell ref="C17:C18"/>
    <mergeCell ref="C19:C20"/>
    <mergeCell ref="C21:C22"/>
    <mergeCell ref="C23:C24"/>
    <mergeCell ref="C25:C26"/>
    <mergeCell ref="C27:C28"/>
    <mergeCell ref="C29:C30"/>
    <mergeCell ref="A5:B8"/>
  </mergeCells>
  <dataValidations count="2">
    <dataValidation type="custom" allowBlank="1" showInputMessage="1" showErrorMessage="1" sqref="J3:L3 L6 L8 I15:J15 J12:J14 J16:J30 K12:K30">
      <formula1>ISNUMBER(J3)</formula1>
    </dataValidation>
    <dataValidation allowBlank="1" showInputMessage="1" showErrorMessage="1" sqref="L12:L30"/>
  </dataValidations>
  <printOptions horizontalCentered="1"/>
  <pageMargins left="0.25" right="0.25" top="0.36" bottom="0.16" header="0.3" footer="0.3"/>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2021-03-24T07:28:23Z</cp:lastPrinted>
  <dcterms:created xsi:type="dcterms:W3CDTF">2020-02-13T11:08:54Z</dcterms:created>
  <dcterms:modified xsi:type="dcterms:W3CDTF">2021-11-10T03:18:58Z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40B9E73A36874A1B8222B90209B620B3</vt:lpwstr>
  </property>
</Properties>
</file>