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525" tabRatio="379"/>
  </bookViews>
  <sheets>
    <sheet name="发文详版" sheetId="20" r:id="rId1"/>
    <sheet name="Sheet1" sheetId="9" r:id="rId2"/>
  </sheets>
  <definedNames>
    <definedName name="_xlnm._FilterDatabase" localSheetId="0" hidden="1">发文详版!$A$1:$H$330</definedName>
    <definedName name="是否">Sheet1!$G$1:$G$2</definedName>
    <definedName name="新建">Sheet1!$A$2</definedName>
    <definedName name="续建">Sheet1!$A$1</definedName>
    <definedName name="城乡融合">Sheet1!$F$2:$F$6</definedName>
    <definedName name="民营经济">Sheet1!$E$2:$E$4</definedName>
    <definedName name="生态人文">Sheet1!$C$2:$C$6</definedName>
    <definedName name="科技创新">Sheet1!$D$2:$D$4</definedName>
    <definedName name="大类">Sheet1!$C$1:$F$1</definedName>
    <definedName name="_xlnm.Print_Area" localSheetId="0">发文详版!$A:$H</definedName>
    <definedName name="_xlnm.Print_Titles" localSheetId="0">发文详版!$4:$4</definedName>
  </definedNames>
  <calcPr calcId="144525"/>
</workbook>
</file>

<file path=xl/sharedStrings.xml><?xml version="1.0" encoding="utf-8"?>
<sst xmlns="http://schemas.openxmlformats.org/spreadsheetml/2006/main" count="2060" uniqueCount="991">
  <si>
    <t>附件</t>
  </si>
  <si>
    <t>北碚区2023年重点项目工作计划</t>
  </si>
  <si>
    <t>单位：万元</t>
  </si>
  <si>
    <t>序号</t>
  </si>
  <si>
    <t>项目名称</t>
  </si>
  <si>
    <t>建设
性质</t>
  </si>
  <si>
    <t>业主单位</t>
  </si>
  <si>
    <t>项目建设规模及建设内容</t>
  </si>
  <si>
    <t>建设起止
年限</t>
  </si>
  <si>
    <t>2023年度
建设目标</t>
  </si>
  <si>
    <t>牵头责任单位</t>
  </si>
  <si>
    <t>合计（283项）</t>
  </si>
  <si>
    <t>重点建设项目（198项，其中：续建109项，新建89项）</t>
  </si>
  <si>
    <t>一、重点产业项目（73项）</t>
  </si>
  <si>
    <t>（一）科技创新（17项）</t>
  </si>
  <si>
    <t>西部（重庆）科学城北碚高新产业园综合开发项目（一期）(PPP项目）</t>
  </si>
  <si>
    <t>续建</t>
  </si>
  <si>
    <t>新碚公司、传感器公司（SPV公司）</t>
  </si>
  <si>
    <t>1.市政道路：新建道路总长度约10.3km，改建老碚青路约5km；
2.场平工程：对约1.97平方公里场地进行平整；
3.标准化厂房及孵化楼：共计43万㎡；
4.污水处理厂改造及配套管网：对原歇马污水处理厂进行改造，设计污水总量为0.85万m³/d，新建配套管网长度约5km；
5.国民政府最高法院旧址复建；
6.防护绿地：建设约12.84公顷的防护绿地、约3.26公顷的公园绿地，配套建设约977㎡管理用房； 
7.生态综合整治：拟对约10km的小磨滩河进行综合治理；
8.智慧工程、三电迁改</t>
  </si>
  <si>
    <t>2020
-
2024</t>
  </si>
  <si>
    <t>主体施工</t>
  </si>
  <si>
    <t>西部（重庆）科学城北碚片区管委会（科学城北碚公司）</t>
  </si>
  <si>
    <t>中国电子西部创新基地</t>
  </si>
  <si>
    <t>重庆光谷联合科技发展有限公司</t>
  </si>
  <si>
    <t>一期占地200亩，投资20亿元，将引入智能制造传感器、智能联汽车、智能机器人等智能制造类优秀企业</t>
  </si>
  <si>
    <t>2022
-
2024</t>
  </si>
  <si>
    <t>蔡家智慧新城管委会（蔡家公司）</t>
  </si>
  <si>
    <t>均和云谷·重庆北碚智造港</t>
  </si>
  <si>
    <t>重庆均和科技发展有限公司</t>
  </si>
  <si>
    <t>用地面积约3.85万㎡，总建筑面积约5.48万㎡，建设标准厂房</t>
  </si>
  <si>
    <t>西南大学科学中心（一期）</t>
  </si>
  <si>
    <t>西南大学</t>
  </si>
  <si>
    <t>建设类脑芯片及智能装备科技创新中心、微生物创制与应用、心理健康大数据中心，智慧生态物联网研发中心和植物营养管理与智慧农业创新研究</t>
  </si>
  <si>
    <t>部分项目试运营</t>
  </si>
  <si>
    <t>中国联通重庆市分公司水土IDC（三期）</t>
  </si>
  <si>
    <t>中国联合网络通信有限公司重庆市分公司</t>
  </si>
  <si>
    <t>打造IDC数据中心</t>
  </si>
  <si>
    <t>2021
-
2023</t>
  </si>
  <si>
    <t>完工，部分投用</t>
  </si>
  <si>
    <t>水土组团管委会（水土公司）</t>
  </si>
  <si>
    <t>背光模组、研发中心项目（翰博二期）</t>
  </si>
  <si>
    <t>重庆翰博光电有限公司</t>
  </si>
  <si>
    <t>建设10条背光模组生产线，计划背光模组年产能为34.3KK；建设翰博研发中心，建成后研发中心人员规模约200人，预计每年新增专利、软著30项</t>
  </si>
  <si>
    <t>设备安装调试，试运行</t>
  </si>
  <si>
    <t>宇隆OLED控制板、膜切生产线和总部基地研发项目（宇隆二期）</t>
  </si>
  <si>
    <t>重庆宇隆光电有限公司</t>
  </si>
  <si>
    <t>拟新增用地28亩，建设厂房、研发中心及总部办公基地；新增12条OLED用控制板（柔板）生产线（SMT产线4条、点胶产线4条、测试产线4条）、6条OLED膜切生产线</t>
  </si>
  <si>
    <t>剑涛智慧产业基地项目</t>
  </si>
  <si>
    <t>上海数之河科技有限公司</t>
  </si>
  <si>
    <t>拟用地20亩，主要建设集团总部管理运营中心、智能硬件研发中心、大数据和云服务器软件研发中心、智能传感器研发中心、物联网产品研发中心、SMT和DIP生产基地等；项目达产后，实现年产值不低于2.5亿元，北碚区入库税收年纳税总额800万元</t>
  </si>
  <si>
    <t>砌体施工</t>
  </si>
  <si>
    <t>创建重庆国家新一代人工智能创新发展试验区智能传感器示范区</t>
  </si>
  <si>
    <t>区科技局</t>
  </si>
  <si>
    <t>以北碚区全域为边界，以西部（重庆）科学城北碚园区内的重庆市传感器特色产业基地为核心，重点围绕智能传感器技术创新、产品研发、场景应用等全产业链，打造若干技术创新研发平台和技术转移转化平台，集聚一批高成长科技龙头企业，构建智能传感器创新创业链和产业生态圈</t>
  </si>
  <si>
    <t>2022
-
2025</t>
  </si>
  <si>
    <t>获批重庆国家新一代人工智能创新发展试验区智能传感器示范区，完成芯片式高端电阻敏感元件研发中心及生产线、数字孪生3D可视化研发平台建设等</t>
  </si>
  <si>
    <t>环西南大学创新生态圈建设项目</t>
  </si>
  <si>
    <t>西南大学（重庆）产业技术研究院、北碚国家大学科技园管理公司、亿达创智广场、极和优创企业孵化器</t>
  </si>
  <si>
    <t>坚持“校地企协同、产学研融合”思路，聚焦现代农业、智慧教育、生物医药和新一代信息技术等领域，深入实施共建西南大学（重庆）产业技术研究院、提档升级北碚国家大学科技园、建设亿达创智广场、打造朝阳文创大道、天生丽街商圈业态升级和环西南大学城市品质提升“六大工程”，完善双创政策支持、先进技术研发、创新人才培育、创新资本扶持“四大链条”，打造双创企业成长、科技成果转化“两个生态”，着力激发科技创新活力，持续为北碚高质量发展注入新动能</t>
  </si>
  <si>
    <t>2019
-
2024</t>
  </si>
  <si>
    <t>主体施工，圭来艺术馆、现代农业大健康领域成果推广示范中心等完工</t>
  </si>
  <si>
    <t>博瑞医药西南研发总部</t>
  </si>
  <si>
    <t>重庆乾泰生物医药有限公司、博瑞生物医药（苏州）股份有限公司</t>
  </si>
  <si>
    <t>租用生产厂房约5000㎡，建设包含微生物菌种选育、代谢调控、分离纯化、衍生合成、复杂制剂等领先水平的研发中心和医药信息情报中心；项目达产后实现年产值不低于8000万元，北碚区入库税收年纳税总额不低于300万元</t>
  </si>
  <si>
    <t>厂房装修，部分设备投用</t>
  </si>
  <si>
    <t>斯太宝“薄膜铂热传感器芯片”国产化及芯片应用产业化基地</t>
  </si>
  <si>
    <t>斯太宝（重庆）微电子有限公司</t>
  </si>
  <si>
    <t>租用厂房约3800㎡，建立“敏感芯片及传感器”研发中心，“薄膜钳热传感器芯片”国产化标准化生产线、车用传感器生产线等</t>
  </si>
  <si>
    <t>厂房装修，设备购置、调试，部分投用</t>
  </si>
  <si>
    <t>句句电宠物智能设备制造基地项目</t>
  </si>
  <si>
    <t>重庆句句电智能科技有限公司</t>
  </si>
  <si>
    <t>一期投资2亿元，拟租用标准厂房，建设集模具厂、注塑车间和SMT全自动产线为一体，硬件设计制造、软件研发为一体的宠物设备数据化、智能化应用项目</t>
  </si>
  <si>
    <t>索奥检测公共服务平台项目</t>
  </si>
  <si>
    <t>重庆索奥检测技术有限公司</t>
  </si>
  <si>
    <t>拟租用标准厂房约4400㎡，开展环保、农业等领域检测服务，并结合园区产业规划，扩展智能传感器检测服务</t>
  </si>
  <si>
    <t>数字产业基地项目</t>
  </si>
  <si>
    <t>重庆元三数字科技有限公司</t>
  </si>
  <si>
    <t>拟租用标准厂房，建立以数字产业学院、高新数字产业项目交付中心、专精特新中小企业孵化中心为核心的数字产业基地</t>
  </si>
  <si>
    <t>中南高科·北碚智造云谷项目</t>
  </si>
  <si>
    <t>新建</t>
  </si>
  <si>
    <t>上海中南金石企业管理有限公司</t>
  </si>
  <si>
    <t>用地约130亩，建设高质量标准厂房，重点引入传感器、高端智能制造等企业，形成集产业服务、研发、生产、企业人才孵化于一体的综合性基地，打造中南高科产业集团西南总部及智能产业基地；项目达产后预计实现年产值13亿元，亩均产值约1000万元，年税收5200万元，亩均税收约40万元</t>
  </si>
  <si>
    <t>2023
-
2025</t>
  </si>
  <si>
    <t>开工建设</t>
  </si>
  <si>
    <t>云下科技-重庆嘉云智能算例中心</t>
  </si>
  <si>
    <t>广东云下汇金科技有限公司</t>
  </si>
  <si>
    <t>占地约80亩，建设云下科技西南总部运营中心，建设规模8000个机柜</t>
  </si>
  <si>
    <t>（二）制造业（25项）</t>
  </si>
  <si>
    <t>华能重庆两江燃机二期项目</t>
  </si>
  <si>
    <t>中国华能集团重庆分公司</t>
  </si>
  <si>
    <t>规划建设3台H级蒸汽联合循环机组，建设厂址用地为一期项目扩建端</t>
  </si>
  <si>
    <t>康宁重庆二期显示材料前段生产线项目（企业购买设备）</t>
  </si>
  <si>
    <t>康宁显示科技有限公司</t>
  </si>
  <si>
    <t>占地面积约9万㎡，租赁厂房约12万㎡，购置混料系统、电熔炉、玻璃成型设备等生产工艺设备约70余套，其中进口设备约70余套；建成4条8.5代玻璃基板生产线，生产专用电子玻璃，预计年产能600万片</t>
  </si>
  <si>
    <t>生产线设备安装、调试</t>
  </si>
  <si>
    <t>两江新区水土片区城乡融合发展项目——两江新区新型半导体显示产业聚集地基础设施工程</t>
  </si>
  <si>
    <t>水土公司</t>
  </si>
  <si>
    <t>占地面积约146亩，总建筑面积约11.3万㎡，含专用变电站一座，以及大猩猩熔炉项目</t>
  </si>
  <si>
    <t>完工</t>
  </si>
  <si>
    <t>大地（国际）生命科学园厂房建设项目</t>
  </si>
  <si>
    <t>重庆大地生物医药科技产业园发展有限公司</t>
  </si>
  <si>
    <t>建设一期厂房及配套23.7万㎡、二期厂房及配套约19.5万㎡，拟引进生物医药、生命健康类科技项目</t>
  </si>
  <si>
    <t>一期竣工，二期一批次主体施工</t>
  </si>
  <si>
    <t>重庆两江新区半导体产业园</t>
  </si>
  <si>
    <t>重庆东湖高新发展有限公司</t>
  </si>
  <si>
    <t>以半导体产业为核心，IC设计为重点，辐射汽车电子、人工智能、物联网、智能终端等产业的特色园区；通过搭建半导体产业发展赋能平台，打造半导体核心技术创新高地，推动区域智能经济集群发展</t>
  </si>
  <si>
    <t>二期一批次完工，二批次主体施工</t>
  </si>
  <si>
    <t>仪器仪表基地（蔡家）三期——智能调节阀数字化工厂</t>
  </si>
  <si>
    <t>重庆川仪自动化股份有限公司</t>
  </si>
  <si>
    <t>占地约76亩，建设智能调节阀数字化工厂和研发大楼</t>
  </si>
  <si>
    <t>2022
-
2023</t>
  </si>
  <si>
    <t>完工并试生产</t>
  </si>
  <si>
    <t>宏美制冷设备项目</t>
  </si>
  <si>
    <t>重庆宏美制冷设备有限公司</t>
  </si>
  <si>
    <t>占地44.24亩，建筑面积2万㎡，主要从事研究、生产汽车、摩托车铝制热交换器</t>
  </si>
  <si>
    <t>神驰标准化厂房</t>
  </si>
  <si>
    <t>重庆神驰科技有限公司</t>
  </si>
  <si>
    <t>占地面积60.38亩，总建筑面积17.75万㎡</t>
  </si>
  <si>
    <t>二期基础完工</t>
  </si>
  <si>
    <t>缙云人文科技城管委会（新城公司）</t>
  </si>
  <si>
    <t>重庆宝迪科技有限公司搬迁及改造升级项目</t>
  </si>
  <si>
    <t>重庆宝迪科技有限公司</t>
  </si>
  <si>
    <t>总建设面积约5万㎡，包括但不限于发电机定转子总成车间、通机配件车间、研发中心、仓库、值班室，办公楼，建成后达到年产发电机定转子总成170万套（台）、年产通机摇臂2500万套（台）、通机配件375万套（台）的生产能力</t>
  </si>
  <si>
    <t>完工并试运营</t>
  </si>
  <si>
    <t>智能装备执行系统项目</t>
  </si>
  <si>
    <t>重庆茂田机械有限公司</t>
  </si>
  <si>
    <t>用地面积约1.31万㎡，建筑面积约1.5万㎡，主要生产约10万台/套的无刷减速电机、智能行走地盘、控制器、智能农业机械</t>
  </si>
  <si>
    <t>钱龙医药包装</t>
  </si>
  <si>
    <t>重庆钱龙医药包装有限公司</t>
  </si>
  <si>
    <t>占地97.88亩，建筑面积4.38万㎡，主要从事医药包装材料生产</t>
  </si>
  <si>
    <t>中以国际医疗器械创新园</t>
  </si>
  <si>
    <t>重庆心迪尔特医疗科技有限公司</t>
  </si>
  <si>
    <t>一期投资2亿元，以臻医疗与以色列公司CardioSert成立合资项目公司，同时引入战略投资方上海心玮、新丝路基金入股，通过购买FFR技术发明专利，在国内临床试验，获认证后进行生产销售；拟租用厂房200㎡，后期根据项目情况增至2000㎡</t>
  </si>
  <si>
    <t>纳锐高端医药用高分子材料项目</t>
  </si>
  <si>
    <t>纳锐生物医药科技（重庆）有限公司</t>
  </si>
  <si>
    <t>拟租用标准厂房约2500㎡，建设高端医药用高分子材料、水溶性虾青素和纳米药物制剂研发平台，建成完善的高分子材料和水溶性虾青素产品生产体系</t>
  </si>
  <si>
    <t>厂房装修、设备调试，部分投用</t>
  </si>
  <si>
    <t>康宁大猩猩项目（企业购买设备）</t>
  </si>
  <si>
    <t>租赁厂房约5万㎡，购置混料系统、电熔炉、玻璃成型设备等生产工艺设备约70余套，建成2条7.5代盖板玻璃生产线，生产专用电子玻璃，预计年产能360万片</t>
  </si>
  <si>
    <t>2023
-
2024</t>
  </si>
  <si>
    <t>中国·重庆（静观）花木产业谷</t>
  </si>
  <si>
    <t>中交一公局建工集团（待定）</t>
  </si>
  <si>
    <t>占地约600亩，打造成渝乃至中国西部顶尖的花木产业综合体</t>
  </si>
  <si>
    <t>配套基础设施施工</t>
  </si>
  <si>
    <t>生态农业科技产业示范区管委会（农发公司）</t>
  </si>
  <si>
    <t>华雄·西部农科谷</t>
  </si>
  <si>
    <t>重庆华雄缙城置业有限公司</t>
  </si>
  <si>
    <t>在三圣311亩工业用地地块上打造消费品加工标准化厂房项目</t>
  </si>
  <si>
    <t>重庆腾海工贸有限公司智能化工厂项目</t>
  </si>
  <si>
    <t>重庆腾海工贸有限公司</t>
  </si>
  <si>
    <t>占地约68亩，主要生产汽车车身及底盘轻量化高强度钣金零部件</t>
  </si>
  <si>
    <t>顺多利智能工厂项目</t>
  </si>
  <si>
    <t>重庆顺多利机车有限责任公司</t>
  </si>
  <si>
    <t>建筑面积约2万㎡，新建新能源汽车电动空调系统及轻量化系统零件的生产基地</t>
  </si>
  <si>
    <t>新一代电子信息材料产业基地项目</t>
  </si>
  <si>
    <t>用地面积约140亩，预计6年实现产值50.6亿元、税收2.35亿元</t>
  </si>
  <si>
    <t>水土产业孵化平台</t>
  </si>
  <si>
    <t>位于D11-7和D11-3-1地块，占地面积约171亩，总建筑面积约24.26万㎡，包括标准厂房和配套用房等建设，其中标准厂房约20.85万㎡</t>
  </si>
  <si>
    <t>2023
-
2027</t>
  </si>
  <si>
    <t>基础施工</t>
  </si>
  <si>
    <t>岐微眼科现代中药研发生产基地项目</t>
  </si>
  <si>
    <t>珠海岐微生物科技有限公司</t>
  </si>
  <si>
    <t>总用地约130亩，其中一期用地63亩，建设规模约5.3万㎡，建设内容包括中药生产厂房、营销及展示中心、中华医药创新研究院等</t>
  </si>
  <si>
    <t>吉跃屠宰智能加工项目</t>
  </si>
  <si>
    <t>重庆市吉跃食品有限责任公司</t>
  </si>
  <si>
    <t>建设面积约60亩（包含现有厂区），建成后猪年屠宰量达100万头、牛年屠宰量达10万头、羊年屠宰量达10万头</t>
  </si>
  <si>
    <t>区农业农村委</t>
  </si>
  <si>
    <t>火眼位置低轨导航增强星座建设项目</t>
  </si>
  <si>
    <t>火眼位置数智科技服务有限公司</t>
  </si>
  <si>
    <t>拟租用厂房约1600㎡，将公司总部（上市主体）搬迁至园区，3年内完成44颗卫星发射并组网，2026年达产运营，聚焦传统导航、智能交通、物联网等领域开展低轨星基导航增强业务；后期拟在园区建设基于天基增强的汽车高精度定位自动驾驶测试标校场等</t>
  </si>
  <si>
    <t>厂房装修，部分投用</t>
  </si>
  <si>
    <t>中科光智半导体封装设备国产化总部项目</t>
  </si>
  <si>
    <t>中科光智（西安）科技有限公司</t>
  </si>
  <si>
    <t>拟租用厂房约1370㎡，建设半导体封装设备国产化研发、生产中心，进行微波等离子清洗机、真空共晶焊炉等生产线搭建，并以在科学城北碚园区新注册成立的项目公司作为生产经营及未来上市主体</t>
  </si>
  <si>
    <t>重庆市智能传感芯片封装技术共性服务平台</t>
  </si>
  <si>
    <t>中科光智（西安）科技有限公司、科学城北碚公司</t>
  </si>
  <si>
    <t>中科光智拟与科学城北碚园区成立合资公司，合作共建智能传感芯片封装技术共性服务平台，包括智能传感器应用、MEMS工艺制造共性技术、量产测试服务平台等，建成后将实现每年至少服务相关传感器企业30家，直接技术服务经济效益超过500万元/年</t>
  </si>
  <si>
    <t>厂房装修，设备购置</t>
  </si>
  <si>
    <t>（三）现代服务业（3项）</t>
  </si>
  <si>
    <t>龙湖天街项目</t>
  </si>
  <si>
    <t>重庆龙湖颐天鼎圣房地产开发有限公司</t>
  </si>
  <si>
    <t>建设约18万㎡购物中心等，建成后将满足消费者餐饮、娱乐、购物等多元化需求</t>
  </si>
  <si>
    <t>商业地块基础施工</t>
  </si>
  <si>
    <t>融创北碚区蔡家商旅项目</t>
  </si>
  <si>
    <t>重庆卓麒房地产开发有限公司</t>
  </si>
  <si>
    <t>建筑面积25万㎡，将打造高端商业商务中心，引入国际高星级酒店品牌，落地特色高端商业街区</t>
  </si>
  <si>
    <t>北碚吾悦广场</t>
  </si>
  <si>
    <t>重庆鸿素房地产开发有限公司</t>
  </si>
  <si>
    <t>占地面积约114.6亩，建筑面积约36.9万㎡，打造集商业和住宅为一体的高品质商住综合体</t>
  </si>
  <si>
    <t>2020
-
2023</t>
  </si>
  <si>
    <t>（四）农文旅融合发展（10项）</t>
  </si>
  <si>
    <t>江东四镇农文旅特色项目</t>
  </si>
  <si>
    <t>粟谷公司</t>
  </si>
  <si>
    <t>江东四镇农文旅融合特色项目（静观、柳荫、金刀峡 、三圣等地）</t>
  </si>
  <si>
    <t>实施乡村民宿、研学基地、智慧农业等建设</t>
  </si>
  <si>
    <t>北碚缙岭麓泉</t>
  </si>
  <si>
    <t>重庆远初麓泉文化旅游发展有限公司</t>
  </si>
  <si>
    <t>位于澄江镇运河村1-10-2-1/04地块，用地面积437.28亩，建筑面积1.49万㎡</t>
  </si>
  <si>
    <t>缙云山北碚片区管委会（文旅公司）</t>
  </si>
  <si>
    <t>缙云山九峰阳台及步道打造</t>
  </si>
  <si>
    <t>文旅公司</t>
  </si>
  <si>
    <t>打造缙云九峰观景台，提升九峰道路及周边环境</t>
  </si>
  <si>
    <t>主体完工，绿化施工</t>
  </si>
  <si>
    <t>巡江步道二期</t>
  </si>
  <si>
    <t>建设一条连接澄江、北温泉的步道，长约4km，包括步道、绿化景观等建设内容</t>
  </si>
  <si>
    <t>“嘉陵悠谷——粟漫东山”北碚区2023年现代粮油产业示范区</t>
  </si>
  <si>
    <t>相关涉农镇街</t>
  </si>
  <si>
    <t>在澄江镇、天府、静观镇、柳荫镇、三圣镇、金刀峡等镇，建设现代粮油产业示范区项目1万亩以上，拟种植水稻3000亩、大豆1500亩，小米500亩，其中5000亩地用于高粱油菜轮作，建立集中育秧示范；建设山地智慧农机科创中心1个；农机合作社服务能力提升；建设粮食加工厂2个</t>
  </si>
  <si>
    <t>北碚区碚东绿道项目</t>
  </si>
  <si>
    <t>农发公司、粟谷公司</t>
  </si>
  <si>
    <t>通过黑水滩和二汇河自北向南贯穿金刀峡、柳荫、静观、三圣四镇，途经12个行政村，总长度约44.3km，其中静观水系连通工程道路长约1.4km</t>
  </si>
  <si>
    <t>完成柳荫镇明通至天宫、东升至天宫步道及附属设施建设等</t>
  </si>
  <si>
    <t>静观镇双塘村红色美丽村庄建设项目</t>
  </si>
  <si>
    <t>农发公司、静观镇</t>
  </si>
  <si>
    <t>包括游客服务中心及配套停车场建设、红色文化研学项目研发和研学中心装修、碚金路设施完善、沿街风貌整治、乡村人居环境改造、乡村振兴产业带建设</t>
  </si>
  <si>
    <t>游客服务中心及配套停车场基础施工，乡村振兴产业带基本建成</t>
  </si>
  <si>
    <t>生态农业科技产业示范区管委会（农发公司）
静观镇</t>
  </si>
  <si>
    <t>北碚区环缙云山生态建设及生态产业化EOD项目（试点）</t>
  </si>
  <si>
    <t>科学城北碚公司/EOD项目公司</t>
  </si>
  <si>
    <t>包括科学城北碚园区科学自然里项目（一期）、金果园片区及周边生态整治提升工程、梁滩河、马鞍溪流域水环境综合治理与提升工程、北碚区森林品质提升工程、北碚缙麓生态城项目（I标准分区）等子项</t>
  </si>
  <si>
    <t>北碚农文旅融合项目</t>
  </si>
  <si>
    <t>农发公司</t>
  </si>
  <si>
    <t>建设一批民宿、研学基地、现代农业基地、停车驿站、游客服务中心，以及乡村道路及水利工程等基础设施项目</t>
  </si>
  <si>
    <t>农耕文创园（特色农文旅展示中心）</t>
  </si>
  <si>
    <t>建筑面积约1800㎡，建设农耕文化展示厅、农产品展销特色农业产品研发中心</t>
  </si>
  <si>
    <t>（五）房地产（18项）</t>
  </si>
  <si>
    <t>保亿御景玖园（二、三期）</t>
  </si>
  <si>
    <t>保亿荣钰重庆房地产开发有限公司</t>
  </si>
  <si>
    <t>总建筑面积约14.57万㎡</t>
  </si>
  <si>
    <t>越秀·渝开发骏励项目</t>
  </si>
  <si>
    <t>重庆骏励房地产开发有限公司</t>
  </si>
  <si>
    <t>总建筑面积23万㎡</t>
  </si>
  <si>
    <t>2022
-
2026</t>
  </si>
  <si>
    <t>保亿M分区项目</t>
  </si>
  <si>
    <t>保亿荣熠重庆房地产开发有限公司</t>
  </si>
  <si>
    <t>总建筑面积30.94万㎡</t>
  </si>
  <si>
    <t>中交重投项目</t>
  </si>
  <si>
    <t>中交北兴置业有限公司</t>
  </si>
  <si>
    <t>总建筑面积16.25万㎡</t>
  </si>
  <si>
    <t>中铁建20局R地块项目</t>
  </si>
  <si>
    <t>重庆铁渝兆华房地产开发有限公司</t>
  </si>
  <si>
    <t>建筑面积约10.2万㎡</t>
  </si>
  <si>
    <t>建发书香府</t>
  </si>
  <si>
    <t>重庆兆祥房地产开发有限公司</t>
  </si>
  <si>
    <t>总建筑面积约6.43万㎡</t>
  </si>
  <si>
    <t>龙湖蔡家P01地块项目</t>
  </si>
  <si>
    <t>重庆龙湖海成鼎鸿房地产开发有限公司</t>
  </si>
  <si>
    <t>建筑面积约6.53万㎡，拟打造高端住宅小区</t>
  </si>
  <si>
    <t>天地源·水墨江山</t>
  </si>
  <si>
    <t>重庆天投房地产开发有限公司</t>
  </si>
  <si>
    <t>占地面积约172.28亩，建设总建筑面积33万㎡的高品质住宅</t>
  </si>
  <si>
    <t>2018
-
2024</t>
  </si>
  <si>
    <t>主体施工，部分完工</t>
  </si>
  <si>
    <t>中铁建·云锦山</t>
  </si>
  <si>
    <t>重庆铁赢房地产开发有限公司</t>
  </si>
  <si>
    <t>占地面积约94亩，建设计容建筑面积约8.2万㎡的住宅和1.6万㎡的商业商务楼，总面积约13.2万㎡</t>
  </si>
  <si>
    <t>2021
-
2024</t>
  </si>
  <si>
    <t>景观施工</t>
  </si>
  <si>
    <t>弘阳·樾景台</t>
  </si>
  <si>
    <t>重庆弘骏瑞房地产开发有限公司</t>
  </si>
  <si>
    <t>占地面积约164亩，建设建筑面积约23万㎡的高品质住宅</t>
  </si>
  <si>
    <t>禹洲·雍锦府</t>
  </si>
  <si>
    <t>重庆翔泽开发有限公司</t>
  </si>
  <si>
    <t>占地面积约172.28亩，建设总建筑面积31万㎡的高品质住宅</t>
  </si>
  <si>
    <t>2018
-
2023</t>
  </si>
  <si>
    <t>恒泰·云山御府</t>
  </si>
  <si>
    <t>重庆御宏辰房地产开发有限公司</t>
  </si>
  <si>
    <t>占地面积约66亩，建设建筑面积约8.96万㎡的高品质住宅</t>
  </si>
  <si>
    <t>保利·茵梦湖</t>
  </si>
  <si>
    <t>重庆葆昌房地产开发有限公司</t>
  </si>
  <si>
    <t>占地面积约427亩，建设总建筑面积约28.5万㎡的低密度高档住宅</t>
  </si>
  <si>
    <t>2014
-
2023</t>
  </si>
  <si>
    <t>浔麓湾（万华）</t>
  </si>
  <si>
    <t>重庆两江新区新溪置业发展有限公司</t>
  </si>
  <si>
    <t>总建筑面积24.28万㎡</t>
  </si>
  <si>
    <t>金融街·两江融府</t>
  </si>
  <si>
    <t>重庆金融街融迈置业有限公司</t>
  </si>
  <si>
    <t>总建筑面积26.47万㎡</t>
  </si>
  <si>
    <t>万华地产</t>
  </si>
  <si>
    <t>重庆万悦置业有限公司</t>
  </si>
  <si>
    <t>总建筑面积12万㎡</t>
  </si>
  <si>
    <t>2021
-
2027</t>
  </si>
  <si>
    <t>一期一组团完工，三期一组团装修施工</t>
  </si>
  <si>
    <t>蓝城两江田园牧歌</t>
  </si>
  <si>
    <t>重庆蓝城两江实业发展有限公司</t>
  </si>
  <si>
    <t>总建筑面积8.17万㎡</t>
  </si>
  <si>
    <t>2020
-
2025</t>
  </si>
  <si>
    <t>2号、5号地块主体完工</t>
  </si>
  <si>
    <t>A29地块项目（暂定名）</t>
  </si>
  <si>
    <t>重庆铁建置业有限公司</t>
  </si>
  <si>
    <t>总用地面积约57亩，总建筑面积5.67万㎡</t>
  </si>
  <si>
    <t>部分主体施工</t>
  </si>
  <si>
    <t>二、重点基础设施项目（89项）</t>
  </si>
  <si>
    <t>（一）铁路（4项）</t>
  </si>
  <si>
    <t>市郊铁路磨心坡至合川线（一期）</t>
  </si>
  <si>
    <t>重庆市渝合铁路有限公司</t>
  </si>
  <si>
    <t>改襄渝左线GDK773+100~GDK779+171.78，改建长度约6.072km；襄渝线增设磨心坡北场，设计范围LDK0+000~LDK1+985，长度约1.99km</t>
  </si>
  <si>
    <t>完成静态整改并进入联调联试</t>
  </si>
  <si>
    <t>区交通局</t>
  </si>
  <si>
    <t>重庆铁路枢纽东环线（北碚段，含黄茅坪）</t>
  </si>
  <si>
    <t>成都局集团有限公司</t>
  </si>
  <si>
    <t>北碚区境内约31km正线建设，磨心坡左右线联络线、车站、襄渝右线改造；黄茅坪支线建设；水复片区范围内正线长约9.85km</t>
  </si>
  <si>
    <t>2017
-
2024</t>
  </si>
  <si>
    <t>正线完工，黄茅坪支线主体施工</t>
  </si>
  <si>
    <t>新建西安至重庆高速铁路安康至重庆段（北碚段）</t>
  </si>
  <si>
    <t>西昆公司</t>
  </si>
  <si>
    <t>北碚境内线路长25.7km，另有联络线17.63km；项目在北碚区征地约1570亩，其中集体土地1506亩，国有土地63亩，需临时用地约1000亩；另有配套综合开发用地750亩</t>
  </si>
  <si>
    <t>2022
-
2028</t>
  </si>
  <si>
    <t>控制性节点施工</t>
  </si>
  <si>
    <t>成渝中线高铁（北碚段）</t>
  </si>
  <si>
    <t>长江沿岸铁路集团重庆有限公司</t>
  </si>
  <si>
    <t>北碚段过童家溪镇，另在歇马街道设有一座横洞，北碚段线路长约3km；项目在北碚区拟征地97.88亩，其中集体土地70.62亩，国有土地27.26亩</t>
  </si>
  <si>
    <t>（二）高速公路（公路）（8项）</t>
  </si>
  <si>
    <t>渝武复线高速公路（北碚段）</t>
  </si>
  <si>
    <t>重庆中交渝武有限公司</t>
  </si>
  <si>
    <t>起于三溪口立交，止于合川，线路全长39.8km，北碚境内21km（含澄江支线2.7km）</t>
  </si>
  <si>
    <t>渝遂复线高速公路（北碚段）</t>
  </si>
  <si>
    <t>重庆渝遂复线高速公路有限公司</t>
  </si>
  <si>
    <t>北碚境内新建正线约4km</t>
  </si>
  <si>
    <t>北碚区东阳西山坪片区旅游环线公路改建工程</t>
  </si>
  <si>
    <t>区公路事务中心（交发司代建）</t>
  </si>
  <si>
    <t>起于西山坪教育矫治所附近，止于玲珑苑，路线全长约10km，包括旧路改建约4.3km，新建约5.7km，路基宽6.5m，路面宽6m，采用四级公路I类标准，设计荷载为公路-II级，配套安防工程、景观工程等</t>
  </si>
  <si>
    <t>璧山七塘至北碚澄江至合川草街高速公路</t>
  </si>
  <si>
    <t>待定</t>
  </si>
  <si>
    <t>起点接合川三环清平，经渝武高速扩能澄江支线至璧山七塘，终点顺接合璧津高速路南华枢纽互通，路线全长约25km（包含和渝武高速扩能共线的澄江支线2.6km），北碚段约9km（含渝武扩能澄江支线2.6km）</t>
  </si>
  <si>
    <t>启动征地拆迁并开工建设</t>
  </si>
  <si>
    <t>国道G244澄江至璧山段改建工程</t>
  </si>
  <si>
    <t>区公路事务中心</t>
  </si>
  <si>
    <t>道路总长8.3km，含4座桥梁，长约650m，设计行车速度80km/h，汽车荷载等级为公路-I级，双向八车道，路基宽35m</t>
  </si>
  <si>
    <t>G244东阳至龙塘段原级改造工程</t>
  </si>
  <si>
    <t>线路全长约17km，二级公路原级改造，路基宽8.5m</t>
  </si>
  <si>
    <t>北碚区国道G351三圣至复兴段原级改造工程</t>
  </si>
  <si>
    <t>线路全长约7km，二级公路原级改造，部分截弯取直，路基宽8.5m</t>
  </si>
  <si>
    <t>路面施工</t>
  </si>
  <si>
    <t>西山坪胜西路改建工程</t>
  </si>
  <si>
    <t>起于西山坪旅游环线，止于合川银翔城，线路全长约5km，改建为三级公路标准，路基宽7.5m</t>
  </si>
  <si>
    <t>路基施工</t>
  </si>
  <si>
    <t>（三）轨道交通（1项）</t>
  </si>
  <si>
    <t>轨道交通15号线二期（北碚段）</t>
  </si>
  <si>
    <t>重庆铁路集团</t>
  </si>
  <si>
    <t>西起曾家站，东至九曲河东站，全长约32.8km，北碚境内总长约2km</t>
  </si>
  <si>
    <t>隧道、衬砌、桥梁施工</t>
  </si>
  <si>
    <t>区住房城乡建委
蔡家智慧新城管委会（蔡家公司）</t>
  </si>
  <si>
    <t>（四）桥梁隧道、城市干道（5项）</t>
  </si>
  <si>
    <t>渝武高速拓宽改造工程（金开大道至快速路一横线段）</t>
  </si>
  <si>
    <t>市地产集团</t>
  </si>
  <si>
    <t>起于快速路一横线蔡家立交，止于鞍石大桥东，双向4车道扩宽为双向8车道，长约13.9km，北碚境约5km</t>
  </si>
  <si>
    <t>2021
-
2025</t>
  </si>
  <si>
    <t>主体、土石方施工</t>
  </si>
  <si>
    <t>蔡家隧道</t>
  </si>
  <si>
    <t>市城投集团</t>
  </si>
  <si>
    <t>起于渝武周家院立交，穿中梁山，止于绕城滩子口立交，全长9.97km，道路等级为城市快速路，主线双向6车道，局部为双6+双4，设计车速80km/h</t>
  </si>
  <si>
    <t>力争开工建设</t>
  </si>
  <si>
    <t>区住房城乡建委
蔡家智慧新城管委会（蔡家公司）
缙云人文科技城管委会（新城公司）
西部（重庆）科学城北碚片区管委会（科学城北碚公司）</t>
  </si>
  <si>
    <t>宝山大桥西延伸段</t>
  </si>
  <si>
    <t>起于江家坪立交，止于周家院立交，主线双向6车道，局部为双6+双4，长约4km</t>
  </si>
  <si>
    <t>2023
-
2026</t>
  </si>
  <si>
    <t>宝山嘉陵江大桥</t>
  </si>
  <si>
    <t>起于蔡家西桥头立交，止于悦来椿萱立交，全长约3.36km，双向八车道</t>
  </si>
  <si>
    <t>椿萱大道（蔡家L、R分区段）</t>
  </si>
  <si>
    <t>市城投土地发展公司</t>
  </si>
  <si>
    <t>一期：包含1条市政道路，全长2.12km，标准路幅宽56m，为城市快速路；
二期：线路总长约829m，主线双向6车道，辅道双向4车道，与宝山大桥西桥头立交相接段，采用双向8车道，设计速度80km/h；全线包含1座桥梁、1座立体人行过街通道，桥梁全长410m，人行过街通道位于桥梁终点桥台下方</t>
  </si>
  <si>
    <t>土石方施工</t>
  </si>
  <si>
    <t>蔡家智慧新城管委会（蔡家公司）
区住房城乡建委</t>
  </si>
  <si>
    <t>（五）片区（园区）基础设施（22项）</t>
  </si>
  <si>
    <t>马河溪大桥</t>
  </si>
  <si>
    <t>市城投土地发展公司、市地产集团、蔡家公司</t>
  </si>
  <si>
    <t>全长约504m</t>
  </si>
  <si>
    <t>桥面及管网施工</t>
  </si>
  <si>
    <t>市地产集团储备范围道路基础设施续建项目</t>
  </si>
  <si>
    <t>渝地西部公司</t>
  </si>
  <si>
    <t>包含MZ2路、M5路、M6路、H4路、H8路、M1路、M2路、M7路、代家院子立交二期等9条道路，总长约8km，路幅宽16-26m</t>
  </si>
  <si>
    <t>北碚区蔡家组团R标准分区蜂窝城市首发区城市路网建设项目（二期）一标段</t>
  </si>
  <si>
    <t>包含8条市政道路，全长约5.4km，标准路幅宽22-40m，为城市主干路、次干路、支路</t>
  </si>
  <si>
    <t>北碚区蔡家半岛L分区路网工程（一期）</t>
  </si>
  <si>
    <t>包含7条市政道路，全长约3.9km，标准路幅宽16-26m，为城市次干路、支路</t>
  </si>
  <si>
    <t>附属工程施工</t>
  </si>
  <si>
    <t>蔡家智慧新城市政道路续建项目（B、C、F、P标准分区）</t>
  </si>
  <si>
    <t>蔡家公司</t>
  </si>
  <si>
    <t>包含F7路、F8路、F9路、FZ6路、FZ7路、F3路二期、C3延伸段、纵C路F分区一期、FZ4路、B6路、FZ5路、P19路等12条道路，总长约8.6km，路幅宽8-26m</t>
  </si>
  <si>
    <t>北碚组团2023年续建道路基础设施项目</t>
  </si>
  <si>
    <t>新城公司</t>
  </si>
  <si>
    <t>包括周家岩一号支路延伸段及长坝嘴一号路、纵三路（二期）、白洁滩三号路、艾家湾1、2号路、艾家湾3号路、周家岩二号支路等6条道路，总长约6.1km，路幅宽16-22m</t>
  </si>
  <si>
    <t>蔡家组团M69地块东侧、西侧道路工程</t>
  </si>
  <si>
    <t>全长约961m，其中东侧道路长约461m，西侧道路长约500m</t>
  </si>
  <si>
    <t>万兴路道路工程</t>
  </si>
  <si>
    <t>全长5.6km，标准路幅宽54m</t>
  </si>
  <si>
    <t>2012
-
2023</t>
  </si>
  <si>
    <t>四纵线南延伸段道路工程</t>
  </si>
  <si>
    <t>全长3.72km，路幅宽36m，分标段实施</t>
  </si>
  <si>
    <t>可实施部分完工</t>
  </si>
  <si>
    <t>方悦立交</t>
  </si>
  <si>
    <t>主-主交叉三层互通立交</t>
  </si>
  <si>
    <t>水土高新生态城太山二路大桥及连接道</t>
  </si>
  <si>
    <t>全长0.63km，宽33m，含桥梁1座，左幅桥长588m，右幅桥长607m</t>
  </si>
  <si>
    <t>完成下部结构施工的90%</t>
  </si>
  <si>
    <t>Z1路水土大桥段</t>
  </si>
  <si>
    <t>全长1.42km，路幅宽26m，城市次干道，双向4车道，含简易立交1座</t>
  </si>
  <si>
    <t>1-10-1地块支路
（一期）</t>
  </si>
  <si>
    <t>全长约1km，标准路幅宽16m</t>
  </si>
  <si>
    <t>路面、交安工程施工</t>
  </si>
  <si>
    <t>北碚组团2023年新建道路基础设施项目</t>
  </si>
  <si>
    <t>包括冯时行路连接一纵线、北碚组团I标准分区邓家湾一支路、北碚组团I标准分区高石坎一支路延伸段、纵四路（疾控中心配套道路）等4条道路，总长约2.6km，路幅宽16-40m</t>
  </si>
  <si>
    <t>F标准分区道路</t>
  </si>
  <si>
    <t>一期建设F4路、FZ2路延伸段、F6路、FZ4路等4条道路，总长约2.85km，路幅宽16-26m；二期建设FZ1路北延伸段、FZ3路延长段、F5路、纵C路F分区段等4条道路，总长约4.06km，路幅宽16-26m</t>
  </si>
  <si>
    <t>一期路面施工，二期土石方施工</t>
  </si>
  <si>
    <t>M标准分区道路</t>
  </si>
  <si>
    <t>包含M1西延伸段下穿横四路三期、MZ6路下穿横四路三期、M9路上跨纵二路桥梁、M2路一期上跨横四路三期、M2路一期上跨中环线、横一路延伸段上跨横四路三期等6条道路，总长约1.18km，路幅宽16-43m</t>
  </si>
  <si>
    <t>P标准分区道路</t>
  </si>
  <si>
    <t>包含P6路、P20路、P1路二期B段等3条道路，总长约4km，路幅宽16-26m</t>
  </si>
  <si>
    <t>路基、路面施工</t>
  </si>
  <si>
    <t>蔡家智慧新城市政道路新建项目</t>
  </si>
  <si>
    <t>包含LC1路A段、M1桥、纵二路北A段、B10路等4条道路，总长约1.3km，路幅宽16-42m</t>
  </si>
  <si>
    <t>桥梁下部结构及路基、路面、土石方施工</t>
  </si>
  <si>
    <t>北碚区蔡家组团纵一路北段</t>
  </si>
  <si>
    <t>包含1条市政道路，全长1.9km，标准路幅宽40m，为城市主干路</t>
  </si>
  <si>
    <t>北碚区蔡家组团L、R分区零星道路工程</t>
  </si>
  <si>
    <t>包含3条城市次干道、2条城市支路，全长约1.54km</t>
  </si>
  <si>
    <t>北碚区蔡家组团H1道路工程</t>
  </si>
  <si>
    <t>包含1条市政道路，全长0.41km，标准路幅宽16m，为城市支路</t>
  </si>
  <si>
    <t>蔡家组团B标准分区B14、B15、B17、B21等地块平场项目（喜尔康平场）</t>
  </si>
  <si>
    <t>总面积约600亩</t>
  </si>
  <si>
    <t>（六）城市更新提升（21项）</t>
  </si>
  <si>
    <t>北碚组团I28-2/05地块租赁住房项目</t>
  </si>
  <si>
    <t>占地面积64亩，建筑面积约9万㎡，可租赁户数约1067户</t>
  </si>
  <si>
    <t>完成工程量的45%</t>
  </si>
  <si>
    <t>蔡家组团F标准分区安置房（一期）</t>
  </si>
  <si>
    <t>总用地面积约3.82万㎡，总建筑面积约11.11万㎡</t>
  </si>
  <si>
    <t>温泉谷安置房三期</t>
  </si>
  <si>
    <t>占地面积约69亩，总建筑面积11.36万㎡</t>
  </si>
  <si>
    <t>主体完工，外环境工程施工</t>
  </si>
  <si>
    <t>I38-01地块农转非安置房</t>
  </si>
  <si>
    <t>占地面积约92.71亩，建筑面积约19万㎡，可安置户数约1589户</t>
  </si>
  <si>
    <t>完成工程量的20%</t>
  </si>
  <si>
    <t>I44地块安置房（二期）</t>
  </si>
  <si>
    <t>占地面积约42.86亩，建筑面积约8万㎡，可安置户数约744户</t>
  </si>
  <si>
    <t>完成工程量的30%</t>
  </si>
  <si>
    <t>月亮田等4个片区老旧小区改造提升及配套基础设施项目</t>
  </si>
  <si>
    <t>佳友公司</t>
  </si>
  <si>
    <t>包含月亮田片区、文星村片区第三期、团山堡片区、龙凤片区等4个片区老旧小区改造提升和基础配套设施建设，建设内容包括小区内建筑物屋面、外墙、楼梯等公共部位维修；燃气管道更新改造、加装燃气安全装置、供排水管道及化粪池维修改造以及对燃气及供排水管网改造造成的环境和附属设施恢复等</t>
  </si>
  <si>
    <t>区住房城乡建委</t>
  </si>
  <si>
    <t>北碚区城镇排水管网改造工程（三期）</t>
  </si>
  <si>
    <t>园林公司、蔡家公司</t>
  </si>
  <si>
    <t>主要对北碚区排水管网进行更新改造，建设内容包括雨污水管道更新、管道修复、管道清淤、疏通等</t>
  </si>
  <si>
    <t>北碚老城管网修缮工程（一期）</t>
  </si>
  <si>
    <t>包括天生路、新星路2条道路管网修缮，其中：电力管网长约1680m，通讯管网长约610m，雨水管网长约620m</t>
  </si>
  <si>
    <t>水土新城人才租赁性住房</t>
  </si>
  <si>
    <t>位于D25-1地块，总用地面积82.85亩，总建筑面积14.66万㎡，包括住宅、商业配套、配套用房、地下车库及设备用房等建设内容</t>
  </si>
  <si>
    <t>完成车库结构施工</t>
  </si>
  <si>
    <t>万寿综合配套服务工程</t>
  </si>
  <si>
    <t>位于B71-4/01地块，占地面积约8.56亩，总建筑面积2.25万㎡，包括商业、配套、车库及设备用房等建设内容</t>
  </si>
  <si>
    <t>完成主体施工的20%</t>
  </si>
  <si>
    <t>北碚东阳片区城市更新（暂定名）</t>
  </si>
  <si>
    <t>位于东阳片区嘉陵江（白羊背-朝阳桥段）以北，渝遂铁路以南，面积约7平方公里；其中，展会一条街，长约4km，2.5平方公里，建设内容包括乡建博物馆、玻璃博物馆、市政配套道路、片区景观品质提升、滨江生态综合治理等</t>
  </si>
  <si>
    <t>卢作孚纪念集群片区城市更新（暂定名）</t>
  </si>
  <si>
    <t>涉及面积约3.5平方公里，其中核心区面积约168亩，建设内容包括建筑改造、环境改造、产业升级、停车场建设、休闲广场改造等</t>
  </si>
  <si>
    <t>天生桥等4个片区老旧小区改造提升项目</t>
  </si>
  <si>
    <t>对天生桥、泉外园、文星村片区第四期、燎原等4个片区小区内建筑物外立面、商业门头、屋面防水、公共楼道、烟道整治，新增安防设施、消防设施，建筑物屋面、外墙、楼梯等公共部位维修，沿街外立面整治，楼顶防水等</t>
  </si>
  <si>
    <t>改造施工</t>
  </si>
  <si>
    <t>H23-1/04地块农转非安置房</t>
  </si>
  <si>
    <t>新碚公司（新城公司代建）</t>
  </si>
  <si>
    <t>占地面积约20.71亩，建筑面积约4.8万㎡，可安置户数约490户</t>
  </si>
  <si>
    <t>北碚110kV梅团南北、梅缙东西线路迁改</t>
  </si>
  <si>
    <t>总长约1km，电力排管24孔（隧道长约250m）</t>
  </si>
  <si>
    <t>北碚110kV团东南北线路迁改工程</t>
  </si>
  <si>
    <t>总长约1.2km，其中，隧道长约220m；电力排管12孔（隧道长约180m）</t>
  </si>
  <si>
    <t>北碚区静观镇廉租房老街片区燃气及供排水管道更新改造</t>
  </si>
  <si>
    <t>改造燃气管网约21km，更换气表1050只，恢复给水管网约21km，排水管网改造约150m及相关配套设施恢复等</t>
  </si>
  <si>
    <t>北碚区市政园林设施提升改造项目</t>
  </si>
  <si>
    <t>园林公司</t>
  </si>
  <si>
    <t>对嘉瑞大道、同康路、胜利路、金华路等道路的人行道板、树圈等附属设施进行整治，约3万㎡；对碚峡路、将军路等车行道进行路平整治；对新星路、粮食路等道路以及蔡家部分受旱灾严重、群众投诉较多的绿地进行综合整治，约1.82万㎡</t>
  </si>
  <si>
    <t>区城市管理局</t>
  </si>
  <si>
    <t>北碚区市政园林设施安全隐患综合整治项目</t>
  </si>
  <si>
    <t>区园林绿化管理处、区环境卫生管理处、区市政设施管理处、区公园管理处、区照明灯饰管理处</t>
  </si>
  <si>
    <t>对庙嘴社区公园进行基础设施改造升级，提升公园安全水平，对龙溪凤公园进行边坡安全隐患排危；对全区69个化粪池安装安全预警设施；对月亮田、北泉路等区域配电房的寿命到期变压器进行更换；对云泉小区人行天桥、兼善中学人行天桥等结构设施进行安全隐患整治</t>
  </si>
  <si>
    <t>北碚区电梯智慧监管信息化管理平台</t>
  </si>
  <si>
    <t>区市场监管局</t>
  </si>
  <si>
    <t>由企业建设电梯智慧监管信息化管理平台，包括电梯智慧监管中心、8000台乘客电梯加装智慧终端、网络运营服务等保障体系，提供电梯数据采集、分析、应用和质量投诉、实时监控、维保监管、应急救援、智慧执法等信息化服务</t>
  </si>
  <si>
    <t>2023
-
2028</t>
  </si>
  <si>
    <t>建设北碚区电梯智慧监管中心，并为8000台乘客电梯加装智慧终端</t>
  </si>
  <si>
    <t>北碚区2023年新型智慧城市信息化建设</t>
  </si>
  <si>
    <t>区信息中心</t>
  </si>
  <si>
    <t>开展北碚区2023年新型智慧城市信息化建设</t>
  </si>
  <si>
    <t>（七）农林水基础设施（14项）</t>
  </si>
  <si>
    <t>渝西水资源配置工程（北碚部分）</t>
  </si>
  <si>
    <t>重庆市西部水资源开发有限公司</t>
  </si>
  <si>
    <t>新建草街提水泵站、泵站高位水池及相应输水管道（长约10km，管径2m，设计流量4.4m³/s，多年平均设计供水量约1.24亿m³）</t>
  </si>
  <si>
    <t>区水利局</t>
  </si>
  <si>
    <t>金刀峡镇采煤沉陷区农村危房分类治理项目</t>
  </si>
  <si>
    <t>对金刀峡镇采煤沉陷区农村危房进行搬迁</t>
  </si>
  <si>
    <t>完成100户治理任务</t>
  </si>
  <si>
    <t>生态农业科技产业示范区管委会（农发公司）
金刀峡镇</t>
  </si>
  <si>
    <t>北碚区2022年丘陵山区高标准农田改造提升示范项目</t>
  </si>
  <si>
    <t>拟在三圣镇是平村、柳荫镇东升村和明通村实施丘陵山区高标准农田改造提升0.5万亩</t>
  </si>
  <si>
    <t>区农业农村委
生态农业科技产业示范区管委会（农发公司）</t>
  </si>
  <si>
    <t>北碚区2022年度高标准农田建设项目</t>
  </si>
  <si>
    <t>区农业农村委（粟谷公司代建）</t>
  </si>
  <si>
    <t>建设高标准农田1万亩</t>
  </si>
  <si>
    <t>北碚区2023年农村人居环境整治项目</t>
  </si>
  <si>
    <t>在全区15个涉农镇街约3000户进行“四改”（改房、改厕、改厨、改圈）、“三提升”（垃圾治理提升、污水处理提升、全域环境提升）及公共区域环境整治</t>
  </si>
  <si>
    <t>北碚区缙云山森林防火通道-大新路</t>
  </si>
  <si>
    <t>北温泉街道</t>
  </si>
  <si>
    <t>全长约2.69km，路基宽6.5m</t>
  </si>
  <si>
    <t>路面、附属设施施工</t>
  </si>
  <si>
    <t>缙云山林区综合提升-森林质量提升</t>
  </si>
  <si>
    <t>区林业局</t>
  </si>
  <si>
    <t>在缙云山自然保护区内受灾林地、保护区外可造林空间、火灾影响中度受损区及其他需提升退化林等区域实施人工修复措施共6926亩（不含临时防火隔离带），对其他受害较轻的林区开展自然修复；2023年主要对保护区内外的受灾林地1151亩实施人工造林，修建自然修复封育碑牌5座</t>
  </si>
  <si>
    <t>基本完成年度任务</t>
  </si>
  <si>
    <t>缙云山林区综合提升-临时防火隔离带修复</t>
  </si>
  <si>
    <t>区林业局、文旅公司</t>
  </si>
  <si>
    <t>对临时防火隔离带实施生态修复和工程修复，涉及总面积229亩，总长度9.2km</t>
  </si>
  <si>
    <t>北碚区2023年森林防火基础设施建设项目</t>
  </si>
  <si>
    <t>包括新建和改建防火公路4.7km，新建和改建防火步道11.1km，新建和改建组合阻隔带23.4km，新建森林防火消防水池11口、消防水箱2口、消防水管网20km，购置一批防火物资</t>
  </si>
  <si>
    <t>北碚区2023年度高标准农田改造提升项目</t>
  </si>
  <si>
    <t>拟在柳荫镇合兴村、柳荫村、麻柳河村、明通村、西河村、永兴村等改造提升高标准农田1.1万亩</t>
  </si>
  <si>
    <t>北碚区金刀峡镇胜天湖村、永安村2023年度水库移民美丽家园市级示范项目</t>
  </si>
  <si>
    <t>房屋风貌改造111户及庭院打造，修建村内便道及公路，增加绿化及环卫设施等</t>
  </si>
  <si>
    <t>完成风貌改造80户</t>
  </si>
  <si>
    <t>生态农业科技产业示范区管委会（农发公司）
金刀峡镇
区水利局</t>
  </si>
  <si>
    <t>北碚区2023年度小型农田水利设施今冬明春补短板项目</t>
  </si>
  <si>
    <t>整治山坪塘40口；新建蓄水池5口，整治蓄水池4口；新建泵站1座，整治泵站10座；新、改建引（输）水管（渠）10km</t>
  </si>
  <si>
    <t>北碚区2023年长江两岸青山千里林带营造林</t>
  </si>
  <si>
    <t>相关镇街、部门、区自然保护地管理中心</t>
  </si>
  <si>
    <t>拟在嘉陵江北碚段两岸实施营造林任务4400亩，包括疏林地及未成林地营造林200亩、农村“四旁”植树200亩，生态示范林建设300亩、森林抚育2900亩，农业种植结构调整500亩，建成区、园区及码头绿化美化300亩</t>
  </si>
  <si>
    <t>森林火灾高风险区综合治理工程</t>
  </si>
  <si>
    <t>区自然保护地管理中心</t>
  </si>
  <si>
    <t>包括新建森林消防蓄水池18套，铺设消防管网18km，建设生物阻隔带55km，购置一批防火物资</t>
  </si>
  <si>
    <t>（八）生态环保（14项）</t>
  </si>
  <si>
    <t>缙云山生态修复项目</t>
  </si>
  <si>
    <t>包括新北温泉公园工程、北温泉兰草园游客中心改造、缙云山环道示范段景观提升、翠月湖片区环境整治、缙云山黛湖生态修护、缙云山马中咀景观平台工程（凭风看云）、缙云山雨鸣涧水系景观提升、柏林村北泉村搬迁房环境工程及污水管网工程、缙云山G75下道口至山门沿线景观打造、缙云山生态环道北温泉镇段、柏林村乡村振兴整治、缙云山生态环道歇马镇段、生态文明教育展示馆（缙云山展览馆）等项目</t>
  </si>
  <si>
    <t>完成缙云山生态环道歇马镇段道路建设约13km</t>
  </si>
  <si>
    <t>缙云山片区环境整治及基础配套（含澄江镇域）</t>
  </si>
  <si>
    <t>澄江镇</t>
  </si>
  <si>
    <r>
      <rPr>
        <sz val="10"/>
        <color theme="1"/>
        <rFont val="宋体"/>
        <charset val="134"/>
      </rPr>
      <t>包含北泉村松树堡社人居环境整治15亩、生产便道1km、污水管网建设500m；柏林村王家院子至青梅园人行步道建设，长度约1km，宽度1.2m；生态环道沿线土地整治250亩、生产便路3km、综合管网建设1.3km、河道整治2km、周边环境整治2.6万m</t>
    </r>
    <r>
      <rPr>
        <vertAlign val="superscript"/>
        <sz val="10"/>
        <color indexed="8"/>
        <rFont val="宋体"/>
        <charset val="134"/>
      </rPr>
      <t>2</t>
    </r>
    <r>
      <rPr>
        <sz val="10"/>
        <color theme="1"/>
        <rFont val="宋体"/>
        <charset val="134"/>
      </rPr>
      <t>；缙云路、生态环道沿线拆除修复及环境整治</t>
    </r>
  </si>
  <si>
    <t>澄江污水处理厂工程</t>
  </si>
  <si>
    <t>总占地面积约4公顷，新建处理规模为2万m³/d的污水处理厂</t>
  </si>
  <si>
    <t>主体完工，安装施工</t>
  </si>
  <si>
    <t>澄江污水处理厂配套管网工程</t>
  </si>
  <si>
    <t>新建配套污水管网约8km</t>
  </si>
  <si>
    <t>完成H1路旁、璧北河侧管网施工</t>
  </si>
  <si>
    <t>北碚区“黑臭水体治理提升暨清水绿岸”项目</t>
  </si>
  <si>
    <t>缙融公司</t>
  </si>
  <si>
    <t>北碚区原4条黑臭水体（马鞍溪、马河溪、山王溪、双凤溪）整治提升，新增部分雨污管网、海绵化改造、河道治理提升等项目建设</t>
  </si>
  <si>
    <t>完成马河溪河道整治一体化污水处理设施建设、山王溪海绵化改造</t>
  </si>
  <si>
    <t>北碚区嘉陵江右岸水土大桥段消落区综合治理工程</t>
  </si>
  <si>
    <t>区水库管理中心</t>
  </si>
  <si>
    <t>库岸及消落区生态治理面积约360亩，涉及岸线长约2.9km，包括消落区生态修复，滨江巡护步道修复、现状湿地保护、森林防火通道、森林步道以及为森林防火服务的瞭望塔等配套设施建设</t>
  </si>
  <si>
    <t>桂花湾截污干管</t>
  </si>
  <si>
    <t>全长约3.1km，管径500-800</t>
  </si>
  <si>
    <t>北碚区土石方资源综合利用效益提升项目</t>
  </si>
  <si>
    <t>缙云公司（暂定碚城公司代建）</t>
  </si>
  <si>
    <t>通过以建筑垃圾和弃渣回填废弃矿坑的方式，修复城市伤疤，开展生态修护</t>
  </si>
  <si>
    <t>缙云公司</t>
  </si>
  <si>
    <t>国家农村黑臭水体治理试点项目</t>
  </si>
  <si>
    <t>区生态环境
监测站</t>
  </si>
  <si>
    <t>完成红纸厂河、石佛寺支流、底洞沟、车盘溪、童家溪、二汇河、大屋基溪、油坊河、大肚子河等9条农村黑臭水体治理，以及澄江镇上马台村、柏林村和北温泉街道白云竹海一条街农村生活污水治理</t>
  </si>
  <si>
    <t>区生态环境局</t>
  </si>
  <si>
    <t>西南局周边环境整治项目</t>
  </si>
  <si>
    <t>梳理西南局周边房屋情况，对房屋进行整治提升及室内装修等</t>
  </si>
  <si>
    <t>温泉谷入口环境改造及生态修复项目</t>
  </si>
  <si>
    <t>在温泉城B段入口区域开展环境整治并修建1个配套游客中心及北门</t>
  </si>
  <si>
    <t>缙云山重要节点环境改造及生态修复项目</t>
  </si>
  <si>
    <t>在缙云山片区新建3个山门及配套游客中心，并对周边环境进行整治</t>
  </si>
  <si>
    <t>北碚区梁滩河流域生态综合治理工程</t>
  </si>
  <si>
    <t>护岸治理总长11.06km，建设步道、人行桥、排水设施等，生态修复包括水生植物带、场地及道路、绿化、景观小品及景观设施等建设内容</t>
  </si>
  <si>
    <t>缙云人文科技城管委会（新城公司）
区水利局</t>
  </si>
  <si>
    <t>北碚区龙凤溪入河口消落区治理工程</t>
  </si>
  <si>
    <t>治理长约795m，包括生态湿地建设、消落区景观整治等</t>
  </si>
  <si>
    <t>完成工程量的90%</t>
  </si>
  <si>
    <t>三、重点民生项目（36项）</t>
  </si>
  <si>
    <t>（一）教育（14项）</t>
  </si>
  <si>
    <t>北碚区蔡家L67-1/04地块小学校项目</t>
  </si>
  <si>
    <t>总建筑面积约3.4万㎡，规划班级36个</t>
  </si>
  <si>
    <t>北碚A26地块小学（时行小学）</t>
  </si>
  <si>
    <t>占地面积约33.59亩，建筑面积约2万㎡，规划班级24个</t>
  </si>
  <si>
    <t>完成工程量的50%</t>
  </si>
  <si>
    <t>中山路小学改扩建</t>
  </si>
  <si>
    <t>位于北碚组团E07-4、E07-5地块，占地面积约0.64万㎡，建筑面积约0.98万㎡，规划班级18个</t>
  </si>
  <si>
    <t>完成工程量的60%</t>
  </si>
  <si>
    <t>B61-1/02小学</t>
  </si>
  <si>
    <t>用地面积56亩，建筑面积2.7万㎡，规划班级48个</t>
  </si>
  <si>
    <t>土建安装部分完工</t>
  </si>
  <si>
    <t>健康城小学</t>
  </si>
  <si>
    <t>用地面积约53亩，总建筑面积1.8万㎡，规划班级24个</t>
  </si>
  <si>
    <t>完成主体施工的70%</t>
  </si>
  <si>
    <t>重庆市医药科技学校</t>
  </si>
  <si>
    <t>占地约97亩，建筑面积约6万㎡，建设办学规模为全日制学生3000人，网络函授学生5000人的职业技术学校</t>
  </si>
  <si>
    <t>蔡家组团L标准分区小学（L01/3小学）</t>
  </si>
  <si>
    <t>占地约3.29万㎡，规划班级24个</t>
  </si>
  <si>
    <t>北碚区蔡家R13-1/03地块小学校</t>
  </si>
  <si>
    <t>用地面积约2.7万㎡，总建筑面积约2.3万㎡，规划班级36个</t>
  </si>
  <si>
    <t>作孚小学</t>
  </si>
  <si>
    <t>位于北碚组团A2-1地块，占地面积约60亩，建筑面积约3万㎡，规划班级48个</t>
  </si>
  <si>
    <t>王朴中学改扩建工程</t>
  </si>
  <si>
    <t>王朴中学（农发公司代建）</t>
  </si>
  <si>
    <t>占地面积约1.88万㎡，建设综合楼、学生宿舍、室内篮球场等</t>
  </si>
  <si>
    <t>区教委
生态农业科技产业示范区管委会（农发公司）</t>
  </si>
  <si>
    <t>北碚区采煤沉陷区天府户外拓展训练基地</t>
  </si>
  <si>
    <t>拟与合作方打造集思政、国防、教育、军工、文旅为一体的新时代强军教育综合民兵训练基地</t>
  </si>
  <si>
    <t>2023年一批新校设施设备</t>
  </si>
  <si>
    <t>区教委</t>
  </si>
  <si>
    <t>为2023年新建成投用的学校采购设施设备，包含L67地块小学、B61地块小学、水墨江山小区配套幼儿园</t>
  </si>
  <si>
    <t>设施设备安装到位</t>
  </si>
  <si>
    <t>北碚区高水平智能制造产教融合实训基地建设</t>
  </si>
  <si>
    <t>区职教中心</t>
  </si>
  <si>
    <t>计划采购设备2000余套，包含新能源汽车实训基地、智能电子创新实训室及智慧校园建设</t>
  </si>
  <si>
    <t>（二）医疗卫生（7项）</t>
  </si>
  <si>
    <t>重庆市第九人民医院两江分院</t>
  </si>
  <si>
    <t>占地96亩，床位约500床</t>
  </si>
  <si>
    <t>综合楼主体和二次结构完工，完成装饰施工的50%</t>
  </si>
  <si>
    <t>北碚妇幼保健院建设项目</t>
  </si>
  <si>
    <t>区妇幼保健院
（新城公司代建）</t>
  </si>
  <si>
    <t>位于北碚组团E07-4、E07-5地块，占地面积约6360㎡，建筑面积约9800㎡</t>
  </si>
  <si>
    <t>区卫生健康委</t>
  </si>
  <si>
    <t>北碚区疾病预防控制中心建设项目</t>
  </si>
  <si>
    <t>区疾控中心（新城公司代建）</t>
  </si>
  <si>
    <t>总用地面积约20.9亩，总建筑面积约1.86万㎡，停车位180个，建设内容包括实验用房、业务用房、保障用房、应急指挥中心、卫生应急消毒处置区域、医废储存区域等</t>
  </si>
  <si>
    <t>区卫生健康委
缙云人文科技城管委会（新城公司）</t>
  </si>
  <si>
    <t>广州中医药大学第一附属医院重庆医院建设项目一期工程</t>
  </si>
  <si>
    <t>区中医院（蔡家公司代建）</t>
  </si>
  <si>
    <t>总建筑面积6.8万㎡，主要建设门诊部、住院部、地下车库、相关配套辅助用房以及相关医疗设施设备采购等，共提供床位516张、车位655个</t>
  </si>
  <si>
    <t>区卫生健康委
蔡家智慧新城管委会（蔡家公司）</t>
  </si>
  <si>
    <t>重庆市第十三人民医院蔡家院区</t>
  </si>
  <si>
    <t>第十三人民医院</t>
  </si>
  <si>
    <t>占地面积148.69亩，总建筑面积约30万㎡（含远期预留用地建设），其中一期建筑面积13.8万㎡，二期规划建筑面积约11.44万㎡，远期预留用地建筑面积约4.8万㎡；设计床位共1300张，规划停车位约3000个</t>
  </si>
  <si>
    <t>一期土石方、基础施工</t>
  </si>
  <si>
    <t>重庆医药高等专科学校附属第一医院北部园区</t>
  </si>
  <si>
    <t>重庆医药高等专科学校附属第一医院</t>
  </si>
  <si>
    <t>总用地约151亩，总建筑面积约38万㎡，主要建设急诊楼、发热及肠道门诊楼、住院楼、医技楼、科教楼等医疗用房，消毒配送中心、应急指挥中心等，一期设计床位800张，二期设计床位500张</t>
  </si>
  <si>
    <t>北碚区公立综合性示范托育服务中心</t>
  </si>
  <si>
    <t>区妇幼保健院</t>
  </si>
  <si>
    <t>总建筑面积约8500㎡，主要建设托育服务用房、托育从业人员培训用房、托育产品研发和标准设计用房、婴幼儿早期发展用房、监督管理用房和设备辅助用房、车库等，共设托位约150个，提供托育从业人员培训、托育机构管理咨询、托育产品研发和创新设计、家庭养育指导及婴幼儿早期发展等服务</t>
  </si>
  <si>
    <t>北碚区妇幼保健院公共卫生服务能力提升项目</t>
  </si>
  <si>
    <t>公共卫生服务能力提升，专业设施设备购置</t>
  </si>
  <si>
    <t>完成采购</t>
  </si>
  <si>
    <t>（三）公园及文体设施（3项）</t>
  </si>
  <si>
    <t>滨江二期（白鱼石公园）</t>
  </si>
  <si>
    <t>涉及面积约450亩，建设内容包括人行步道、自行车道、休闲广场、配套用房、绿化景观等</t>
  </si>
  <si>
    <t>北碚区蔡家组团R标准分区蜂窝城市首发区R06-3/04、R06-2/03公园项目</t>
  </si>
  <si>
    <t>总用地面积约4.6万㎡，其中陆地面积约3.6万㎡，水体面积约1万㎡，包括1座景观廊桥和绿化、园路及铺装、配套用房等建设</t>
  </si>
  <si>
    <t>文物保护修缮及活化利用</t>
  </si>
  <si>
    <t>区博物馆</t>
  </si>
  <si>
    <t>1.对国立复旦大学重庆旧址——登辉堂展览进行全面改陈，依托登辉堂文物本体打造“初心”阅览室、文创产品售卖区、功能用房等，提档升级面积约1300㎡；
2.对逊敏书院文物本体进行保护修缮及复原陈列，面积约1107㎡，包括屋面、梁架、墙面、地面、门窗及室外环境等；通过招商引资方式打造以国学研究、18岁成人礼仪式、爱国主义教育等业态为主的研学培训基地；
3.对嘉陵江三峡乡村建设旧址群——柏林楼文物本体进行修缮，更新配套设备，修缮展陈面积936㎡；
4.依托卢作孚纪念馆孚生叙二楼空间打造服装艺术馆，以侨色花丝镶嵌、点翠非遗产品为亮点，明清艺术复原装照摄影为卖点，开展中国历史各朝代妆造复原摄影活动，打造文化基地</t>
  </si>
  <si>
    <t>区文化旅游委</t>
  </si>
  <si>
    <t>（四）民政设施（2项）</t>
  </si>
  <si>
    <t>北碚区采煤沉陷区天福陵园殡葬设施项目(一期)</t>
  </si>
  <si>
    <t>缙善物业</t>
  </si>
  <si>
    <t>新建城市公益性公墓，一期拟实施约24亩，建设5000个墓位及管理用房</t>
  </si>
  <si>
    <t>区民政局</t>
  </si>
  <si>
    <t>北碚区王朴烈士陵园纪念馆改建项目</t>
  </si>
  <si>
    <t>区退役军人事务局</t>
  </si>
  <si>
    <t>位于静观镇双塘村王朴烈士陵园内，拟对该纪念馆进行原址重建，占地面积500㎡，建筑面积1000㎡，重建后再对展陈内容全部重新布展</t>
  </si>
  <si>
    <t>完成装修施工和陈列布展</t>
  </si>
  <si>
    <t>（五）便民服务设施（5项）</t>
  </si>
  <si>
    <t>蔡家智慧停车场项目</t>
  </si>
  <si>
    <t>B、C、G、F、N标准分区拟建停车场13个，停车位1584个</t>
  </si>
  <si>
    <t>B64-1/01地块生态修复及公共停车场</t>
  </si>
  <si>
    <t>占地14亩，配建60个规划车位的地下停车场</t>
  </si>
  <si>
    <t>北碚区2023年乡村振兴农村公路高质量建设项目</t>
  </si>
  <si>
    <t>区公路事务中心、相关镇街</t>
  </si>
  <si>
    <t>新（改、扩）建服务乡村振兴的农村道路80km</t>
  </si>
  <si>
    <t>北碚区2023年天然气进村入户</t>
  </si>
  <si>
    <t>相关镇街</t>
  </si>
  <si>
    <t>拟对澄江镇五一村、歇马街道农荣村等行政村实施天然气安装工程，计划新发展农村用户1500余户</t>
  </si>
  <si>
    <t>区经济信息委</t>
  </si>
  <si>
    <t>硬化农村入户便道</t>
  </si>
  <si>
    <t>硬化农村入户便道70km</t>
  </si>
  <si>
    <t>区财政局</t>
  </si>
  <si>
    <t>（六）公共应急能力建设（5项）</t>
  </si>
  <si>
    <t>复兴消防特勤站</t>
  </si>
  <si>
    <t>占地约32亩，建筑面积约5575㎡</t>
  </si>
  <si>
    <t>歇马特勤消防站及支队训练基地办公家具、设施设备、车辆器材装备采购</t>
  </si>
  <si>
    <t>区消防救援支队</t>
  </si>
  <si>
    <t>依托训练塔建设公寓房，新增外墙及隔墙，并对内部进行装修，建设面积约680㎡；安装钢结构雨棚，增加运动场看台；硬化地面，搭建钢结构室内训练场，建设面积约1200㎡；增配消防车及装备器材</t>
  </si>
  <si>
    <t>新增建设公寓房外墙及隔墙，完成内部装修；增加运动场看台；搭建钢结构是室内训练场；增配消防车及装备器材等</t>
  </si>
  <si>
    <t>应急管理能力提升和安全隐患治理类项目</t>
  </si>
  <si>
    <t>区级有关部门</t>
  </si>
  <si>
    <t>对全区道路交通、地质灾害、气象灾害、消防等领域进行安全隐患治理，包括天主教圣心堂排危迁建、张家院子地灾点工程整治、三圣镇河沟危岩（崩塌）治理、天府镇代土路炸药库危岩（崩塌）治理、文星湾库岸治理、天府名居3区边坡滑塌整治、气象灾害监测系统升级改造、金刀峡镇乡村道路安全隐患整治、北碚区G244线大田坎至黄桷加油站段公路安全设施精细化提升、道路交通安全基础设施隐患治理提升、2023年北碚区老旧小区消防改造、同兴老街消防安全隐患综合整治等12个子项目</t>
  </si>
  <si>
    <t>部分子项完工</t>
  </si>
  <si>
    <t>区应急局</t>
  </si>
  <si>
    <t>金刀峡镇高山地区应急抗旱补水工程</t>
  </si>
  <si>
    <t>新建提水泵站3座，36m³转水池3座，新建500m³高位水池1座，新建加压泵站2座，新建高位水箱3座，铺设管网16.9km</t>
  </si>
  <si>
    <t>北碚区江东水厂应急抗旱补水工程</t>
  </si>
  <si>
    <t>碚江水务公司</t>
  </si>
  <si>
    <t>安装应急制水设备及供水管道2km，补水规模1万m³/d，保障江东水厂10多万人供水</t>
  </si>
  <si>
    <t>重点前期项目（85项）</t>
  </si>
  <si>
    <t>一、重点产业项目（14项）</t>
  </si>
  <si>
    <t>（一）科技创新（2项）</t>
  </si>
  <si>
    <t>喜尔康智能卫浴（智能马桶）西南研发智造结算中心项目</t>
  </si>
  <si>
    <t>前期</t>
  </si>
  <si>
    <t>总投资不少于23.2亿元，建设周期4年，拟建设钢结构厂房15万㎡、楼宇厂房18万㎡、办公楼及研发大楼5万㎡、仓库20万㎡、员工宿舍食堂及其他4万㎡；达产后年平均销售收入50亿元，年纳税总额4亿元，实现年净利润5亿元，打造年产300万套智能卫浴产品生产线及营销展示基地建设项目</t>
  </si>
  <si>
    <t>根据招商引资情况，推动项目落地</t>
  </si>
  <si>
    <t>联东U谷</t>
  </si>
  <si>
    <t>联东公司拟利用耀程项目用地，总投资不少于10亿元，打造联东U谷•蔡家科技产业园项目。项目立足蔡家智慧新城产业转型升级的现实需要，围绕电子信息和汽车制造两大主导产业，着重招引行业中的新兴科技型企业，以数字经济（硬科技）和汽车电子为项目的主要招商方向，实现产业间的高度融合发展，致力于打造重庆传统产业转型升级的引领示范区，电子信息和汽车制造产业技术创新的新高地。项目竣工达产后，预计实现年产值约10亿元，年纳税总额3500万元，提供就业岗位3000个</t>
  </si>
  <si>
    <t>（二）现代服务业（4项）</t>
  </si>
  <si>
    <t>渝西高铁北碚南站TOD综合开发</t>
  </si>
  <si>
    <t>用地750亩，由西昆公司与北碚区共同建设，在渝西高铁北碚南站打造配套商业、住宅、办公等综合体</t>
  </si>
  <si>
    <t>2026
-
2029</t>
  </si>
  <si>
    <t>开展规划方案设计</t>
  </si>
  <si>
    <t>东阳国际陆港物流园</t>
  </si>
  <si>
    <t>面积约5平方公里，融合嘉陵江水运、铁路货运、公路货运三大交通方式的综合交通枢纽</t>
  </si>
  <si>
    <t>2025
-
2028</t>
  </si>
  <si>
    <t>开展方案研究等前期工作</t>
  </si>
  <si>
    <t>区交通局
缙云人文科技城管委会（新城公司）</t>
  </si>
  <si>
    <t>蔡家组团B分区岛头项目（暂定名）</t>
  </si>
  <si>
    <t>项目研究范围594亩，涉及商住用地、商业商务用地、科研用地</t>
  </si>
  <si>
    <t>2024
-
2027</t>
  </si>
  <si>
    <t>完成策划方案编制，根据资金争取情况适时开展后续工作</t>
  </si>
  <si>
    <t>中医院周边地块策划项目（暂定名）</t>
  </si>
  <si>
    <t>项目研究范围288亩，涉及医疗用地、社会停车场用地、公交枢纽站用地、公用设施用地、居住用地</t>
  </si>
  <si>
    <t>（三）农文旅融合发展（8项）</t>
  </si>
  <si>
    <t>重庆国际文化旅游度假区项目</t>
  </si>
  <si>
    <t>规划约5018亩核心区，共有6个IP乐园（乐园占地面积约1950亩）及其配套商业和酒店，分六期进行打造，其中第一期占地约1000亩，打造华纳电影世界，萌宠乐园，主题街区，电影酒店等业态；围绕华纳电影世界打造第二至第六IP乐园</t>
  </si>
  <si>
    <t>2025
-
2029</t>
  </si>
  <si>
    <t>开展项目论证、招商引资等工作</t>
  </si>
  <si>
    <t>北碚军事主题消费集群项目</t>
  </si>
  <si>
    <t>涉及用地面积约844亩，建设内容包括但不限于实训射击体验馆、国防探险乐园、国防博物馆、轻奢露营营地等在内的消费产业集群</t>
  </si>
  <si>
    <t>2024
-
2028</t>
  </si>
  <si>
    <t>签订正式合作协议，成立合资项目公司并启动项目一期建设前期工作</t>
  </si>
  <si>
    <t>蔡家半岛滨江带打造乡村振兴项目</t>
  </si>
  <si>
    <t>拟在蔡家半岛滨江带打造乡村振兴项目，构建北碚乡村振兴都市会客厅，项目策划占地面积约1500亩，包括1364亩非建用地打造、1.2万㎡农舍改造和150亩商业地块开发</t>
  </si>
  <si>
    <t>缙云山旅游基础设施建设项目</t>
  </si>
  <si>
    <t>在三花石至缙云山沿线修建观光小火车，全线长4.9km，沿途设置站点4处，车辆基地1座</t>
  </si>
  <si>
    <t>2024
-
2026</t>
  </si>
  <si>
    <t>开展方案设计等前期工作，完成项目投资分析，招商落地</t>
  </si>
  <si>
    <t>昶园酒店</t>
  </si>
  <si>
    <t>重庆永昶酒店管理有限公司</t>
  </si>
  <si>
    <t>昶园酒店项目位于温泉谷片区，紧邻重庆心景酒店，占地面积97.2亩。原为重庆市总工会干部学校，拟通过城市更新方式打造高端休闲度假酒店，已由知名设计师隈研吾完成设计，项目总投资约3亿元，酒店建筑面积约1万㎡，预计客房63套</t>
  </si>
  <si>
    <t>完成施工图设计，施工准备</t>
  </si>
  <si>
    <t>缙温天片区过江索道项目</t>
  </si>
  <si>
    <t>在金刚碑至东阳盐东路修建一条过江索道，索道长约1.5km，两岸设置站房各1座</t>
  </si>
  <si>
    <t>2024
-
2025</t>
  </si>
  <si>
    <t>完成施工图设计</t>
  </si>
  <si>
    <t>片区旅游项目提升</t>
  </si>
  <si>
    <t>对新北温泉公园陈列馆、凭风看云、览江台、盛易福贯进行招商引资，加快推动歇马虎头村民宿打造集休闲餐饮、研学团建、乡村度假于一体的精品民宿建设</t>
  </si>
  <si>
    <t>开展前期研究论证，完成招商引资等相关工作</t>
  </si>
  <si>
    <t>柏林乡村振兴</t>
  </si>
  <si>
    <t>项目位于澄江镇柏林村，占地面积约700亩，利用柏林村启动区、周边8栋迁建房以及厂房资产，打造民宿、餐饮及公共休闲服务业态</t>
  </si>
  <si>
    <t>二、重点基础设施项目（40项）</t>
  </si>
  <si>
    <t>（一）铁路（1项）</t>
  </si>
  <si>
    <t>东阳国际陆港物流园集疏运铁路</t>
  </si>
  <si>
    <t>服务于东阳国际陆港物流园，接襄渝铁路，全长约8km，建设Ⅰ级单线铁路</t>
  </si>
  <si>
    <t>（二）高速公路（公路）（2项）</t>
  </si>
  <si>
    <t>合川至北碚至渝北高速公路</t>
  </si>
  <si>
    <t>项目路线起于合川区双凤附近，终点在明月附近与城宣大邻高速相接，全长约59km，其中合川境内长约22km，北碚境内长约11km，渝北境内长约26km</t>
  </si>
  <si>
    <t>开展方案研究、工可编制等前期工作</t>
  </si>
  <si>
    <t>东阳国际陆港物流园集疏运公路</t>
  </si>
  <si>
    <t>服务于东阳国际陆港物流园，线路全长约15km，新建一级公路，双向六车道，设计速度60km/h</t>
  </si>
  <si>
    <t>（三）轨道交通（2项）</t>
  </si>
  <si>
    <t>轨道交通7号线二期（重大前期）</t>
  </si>
  <si>
    <t>市轨道集团</t>
  </si>
  <si>
    <t>起于科学城站，止于团山堡站，线路全长约15km，共设站11座，主要沿碚青路、双元大道、缙云大道、金华路敷设，串联沙坪坝区大学城片区、科学城、北碚组团</t>
  </si>
  <si>
    <t>开展预可研、环评等工作，向国家报送建设规划等资料</t>
  </si>
  <si>
    <t>轨道交通10号线西延伸段（重大前期）</t>
  </si>
  <si>
    <t>起于王家庄站，止于蔡家站，线路全长约9km，涉及跨江大桥一座，共设站5座，串联江北区、渝北区、蔡家组团</t>
  </si>
  <si>
    <t>（四）片区（园区）基础设施（15项）</t>
  </si>
  <si>
    <t>科学城北碚园区首开区区域三基础配套配套设施</t>
  </si>
  <si>
    <t>包括0.81平方公里土地整理，建设次干道约1km，支路约2.5km，基站、生态厕所、垃圾中转站、生态停车场等公共服务设施，公园绿地约3.92万㎡，防护绿地约8.45万㎡，广场用地约3.4万㎡</t>
  </si>
  <si>
    <t>2025
-
2027</t>
  </si>
  <si>
    <t>完成区域规划优化方案</t>
  </si>
  <si>
    <t>渝西高铁北碚南站综合交通枢纽及进出主干道</t>
  </si>
  <si>
    <t>科学城北碚公司</t>
  </si>
  <si>
    <t>衔接高铁站点，配套建设高铁站综合交通枢纽及进出主干道路</t>
  </si>
  <si>
    <t>完成站点综合交通枢纽及进出主干道规划研究</t>
  </si>
  <si>
    <t>西部（重庆）科学城北碚片区管委会（科学城北碚公司）
区交通局</t>
  </si>
  <si>
    <t>蔡家智谷项目一期（B35地块项目)</t>
  </si>
  <si>
    <t>总用地面积约5.12万㎡，总建筑面积约10.24万㎡</t>
  </si>
  <si>
    <t>开展设计及地勘工作</t>
  </si>
  <si>
    <t>B标准分区道路（二期）</t>
  </si>
  <si>
    <t>1.B8路：全长约350m，宽16m；
2.B9路：全长约330m，宽16m；
3.BZ1路：全长约450m，宽16m；
4.BZ2路：全长约800m，宽16m；
5.BZ3路：全长约910m，宽26m；
6.BZ4路：全长约1040m，宽26m</t>
  </si>
  <si>
    <t>开展初步设计</t>
  </si>
  <si>
    <t>蔡家组团D标准分区道路工程</t>
  </si>
  <si>
    <t>1.D5路：全长约200m，宽16m；
2.DZ2路：全长约1040m，宽16m；
3.DZ1路：全长约1400m，宽16m；
4.D4路延伸段：全长约550m，宽16m；
5.D6路：全长约1050m，宽26m</t>
  </si>
  <si>
    <t>完成方案设计，开展地勘工作</t>
  </si>
  <si>
    <t>B7路</t>
  </si>
  <si>
    <t>全长1280.92m，路幅宽16m</t>
  </si>
  <si>
    <t>G3路延伸段</t>
  </si>
  <si>
    <t>长约367m，宽约22m</t>
  </si>
  <si>
    <t>开展前期工作，根据项目实际情况进行招投标及开工建设</t>
  </si>
  <si>
    <t>FZ1路南延伸段</t>
  </si>
  <si>
    <t>长约289m，宽约16m</t>
  </si>
  <si>
    <t>北碚组团I标准分区配套道路</t>
  </si>
  <si>
    <t>涉及I标准分区横二路、横三路、横四路、纵四路、横一路连接纵四路共计5条道路，道路总长约7580m，宽22-40m</t>
  </si>
  <si>
    <t>北碚组团A标准分区配套道路</t>
  </si>
  <si>
    <t>涉及A标准分区纵四路连接龙凤大道、新槽坊一号路、新槽坊二号路、新槽坊三号路、冯时行路龙凤溪站连接道共计5条道路，道路总长约3130m，宽16-44m</t>
  </si>
  <si>
    <t>启动方案设计和前期手续办理</t>
  </si>
  <si>
    <t>城北片区配套道路</t>
  </si>
  <si>
    <t>涉及城北4号路、城北5号路共计2条道路，道路总长1024m，宽16m</t>
  </si>
  <si>
    <t>白洁滩一号路</t>
  </si>
  <si>
    <t>道路长约678m，宽26m</t>
  </si>
  <si>
    <t>完成施工招标等前期报建手续</t>
  </si>
  <si>
    <t>G标准分区配套道路</t>
  </si>
  <si>
    <t>涉及G标准分区一支路、G标准分区二支路共计2条道路，道路总长2024m，宽16m</t>
  </si>
  <si>
    <t>启动前期手续办理</t>
  </si>
  <si>
    <t>重庆市北碚区台农园北区基础设施</t>
  </si>
  <si>
    <t>建设道路长约3.37km（含综合管网），城市支路，双向两车道，标准路幅宽度为12m</t>
  </si>
  <si>
    <t>根据重庆国际文化旅游度假区重大文旅项目实际推进情况，及时开展前期设计及招投标等相关工作</t>
  </si>
  <si>
    <t>重庆市北碚区台农园南区基础设施</t>
  </si>
  <si>
    <t>建设道路长约2.61km（含综合管网），城市支路，双向两车道，标准路幅宽度为12m</t>
  </si>
  <si>
    <t>（五）城市更新提升（12项）</t>
  </si>
  <si>
    <t>蔡家片区城市更新项目</t>
  </si>
  <si>
    <t>包括工业互联网产业生态园更新 、渝矿老旧厂区更新改造、惠正老旧厂区更新改造、晨昊-荣特老旧厂区更新改造、凯尔特老旧厂区更新改造、霸力克老旧厂区更新改造、6家工程机械厂更新改造、山水庭源老旧街区更新改造、蔡家场镇老旧街区更新改造、三胜村及渡口更新、滨江消落区治理更新示范项目、虎跳溪水库公园城市更新、蔡家岗隧道公园城市更新、大方合成厂城市更新、同兴老街城市更新等15个项目，预计实施规划建筑面积820万㎡，建成后将完善蔡家片区生活功能、产业功能、生态功能、安全功能、人文功能和交通功能</t>
  </si>
  <si>
    <t>完成片区策划方案，根据项目情况启动招投标，力争开工建设</t>
  </si>
  <si>
    <t>北碚组团城市更新（暂定名）</t>
  </si>
  <si>
    <t>涉及北碚组团片区城市更新，包括但不限于老城历史文化片区、龙凤桥片区、金龙湖片区、团山堡片区等更新片区项目，建设内容包括闲置厂房改造、老旧小区改造、老旧街区改造、环境改造、养老扶幼等</t>
  </si>
  <si>
    <t>启动方案设计，并与社会资本方沟通对接</t>
  </si>
  <si>
    <t>偏岩老街打造</t>
  </si>
  <si>
    <t>对偏岩老街现有资产进行改造，同时对现有老街规模进行扩建</t>
  </si>
  <si>
    <t>启动前期工作，根据资金争取情况适时开展后续工作</t>
  </si>
  <si>
    <t>水土老场镇基础市政设施及公共配套</t>
  </si>
  <si>
    <t>水土街道</t>
  </si>
  <si>
    <t>道路改造，管线改造，公共服务设计改造或建设</t>
  </si>
  <si>
    <t>开展前期研究，协调两江新区、区级部门支持</t>
  </si>
  <si>
    <t>水土街道
水土组团管委会（水土公司）</t>
  </si>
  <si>
    <t>水土老场镇改造</t>
  </si>
  <si>
    <t>水土老场镇面积约1平方公里，交通基础设施改造（慢行系统、停车场），市政管网改造，景观铺装，老旧建筑外立面改造，重点公权地块建筑改造</t>
  </si>
  <si>
    <t>立体人行过街设施</t>
  </si>
  <si>
    <t>立体人行过街设施总计23个</t>
  </si>
  <si>
    <t>慢行系统及江岸亮化工程</t>
  </si>
  <si>
    <t>园区步道、江岸夜景灯饰工程等</t>
  </si>
  <si>
    <t>完成可研编制</t>
  </si>
  <si>
    <t>东阳片区棚改安置房小区环境及车库整治</t>
  </si>
  <si>
    <t>改善棚改安置房小区天府民居及黄桷老街1-4号楼、5-8号楼、尖嘴危旧改安置房配套环境及配套车库进行整改</t>
  </si>
  <si>
    <t>泉外园片区基础设施改造工程</t>
  </si>
  <si>
    <t>市政配套基础设施改造提升，环境及配套设施改造建设及加装电梯，公共服务设施配套建设，绿化和环境整治</t>
  </si>
  <si>
    <t>进行报建手续办理，施工准备</t>
  </si>
  <si>
    <t>燎原片区基础设施改造工程</t>
  </si>
  <si>
    <t>路面整治、绿化整治（包括修枝）、停车场改造、照明设施、公园及公园及公园及文体设施、安防系统、架空线缆下地规整、雨污管网改造、环卫设施、休闲广场、无障碍设施等</t>
  </si>
  <si>
    <t>文星村片区第四期基础设施改造工程</t>
  </si>
  <si>
    <t>雨污管网、水电气讯管线改造，消防设备、消防水池改造，绿化及道路、停车场改造，二次供水改造，环境及配套设施改造</t>
  </si>
  <si>
    <t>天生桥片区基础设施改造工程</t>
  </si>
  <si>
    <t>（六）农林水基础设施（5项）</t>
  </si>
  <si>
    <t>北碚区金刀峡水库工程</t>
  </si>
  <si>
    <t>扩建小（1）型饮用水源工农水库为中型饮用水源金刀峡水库，主要由枢纽工程和输水工程两部分组成，其中：枢纽工程大坝为C15埋石混凝土重力坝，最大坝高52.8m，总库容1381万m³；输水工程包括灌溉和供水两部分，灌区工程主要由1座提水泵站、1条干渠和4条支渠组成，渠道总长28.24km，供水工程由供水泵房和输水管道组成</t>
  </si>
  <si>
    <t>开展可研、初步设计等前期工作</t>
  </si>
  <si>
    <t>黑水滩河部分支流河道整治项目</t>
  </si>
  <si>
    <t>静观镇王朴村油坊河、三圣二汇河河道整治约4km</t>
  </si>
  <si>
    <t>开展可研论证</t>
  </si>
  <si>
    <t>北碚区2024年度高标准农田改造提升项目</t>
  </si>
  <si>
    <t>计划在三圣镇实施高标准农田改造提升2万亩</t>
  </si>
  <si>
    <t>完成项目选址及勘测设计工作</t>
  </si>
  <si>
    <t>北碚区2024年度小型农田水利设施今冬明春补短板项目</t>
  </si>
  <si>
    <t>区农业农村委，相关涉农镇街</t>
  </si>
  <si>
    <t>整治山坪塘76口；新建蓄水池29口，整治蓄水池17口；新建泵站4座，整治泵站2座；新、改建引（输）水管（渠）8000m</t>
  </si>
  <si>
    <t>龙凤桥街道槽上蔬菜“三品一标”示范基地建设项目</t>
  </si>
  <si>
    <t>龙凤桥街道</t>
  </si>
  <si>
    <t>开展1000亩蔬菜基地标准化建设，包括开展槽上萝卜品种提纯复壮及配套高产制种技术研究；优化肥水管理，推广绿色防控；依托北碚区公共区域品牌“好品碚出”打造产业品牌；完善基地生产设施，完善基地生产便道、排洪沟、蓄水池、堡坎等基础设施，建立槽上萝卜标准化生产技术规程，优化槽上蔬菜产品包装设计</t>
  </si>
  <si>
    <t>开展项目前期工作，进行产业规划设计，待资金落实后进行下步工作</t>
  </si>
  <si>
    <t>（七）生态环保（4项）</t>
  </si>
  <si>
    <t>北碚区嘉陵江蔡家段库岸安全防护工程（暂定名）</t>
  </si>
  <si>
    <t>对北碚区嘉陵江右岸蔡家段消落区进行综合治理，兼顾美化环境和水土保持，包含工程措施和植物措施，治理长度共9.8km，其中嘉悦大桥至蔡家大桥段长6.39km，蔡家大桥至马鞍石大桥长3.41km</t>
  </si>
  <si>
    <t>开展三峡后续项目库入库申报工作，待申报成功后开展勘察设计、施工图设计等前期工作</t>
  </si>
  <si>
    <t>北碚区璧北河流域生态综合治理工程</t>
  </si>
  <si>
    <t>治理总长5.2km，其中干流治理河道中心线总长3.71km，支流治理河道中心线总长1.49km，包括新建步道、河道清淤疏浚，新建水生植物带，新建场地及道路工程，绿化工程、景观小品及景观设施若干等</t>
  </si>
  <si>
    <t>台农园污水处理及管网改造工程</t>
  </si>
  <si>
    <t>修建两处污水处理厂，先期开工建设三圣污水处理厂，待招商引资入驻后建设台农园污水处理厂</t>
  </si>
  <si>
    <t>重庆市北碚区缙云山生态监测项目</t>
  </si>
  <si>
    <t>开展缙云山生态监测系统建设，全面掌握缙云山生态环境动态信息，项目主要为北碚区缙云山范围内多要素环境监测，视频监控，水位、水质、水文监测系统，负氧离子监测系统，生物多样性监测系统等硬件设施购买；一张图、一朵云软件平台建设等</t>
  </si>
  <si>
    <t>开展前期调研、可研论证等前期工作</t>
  </si>
  <si>
    <t>三、重点民生项目（30项）</t>
  </si>
  <si>
    <t>（一）教育（10项）</t>
  </si>
  <si>
    <t>西部（重庆）科学城北碚园区“碳中和”示范学校项目</t>
  </si>
  <si>
    <t>占地约153.57亩，总建筑面积约8.26万㎡，其中地上建筑面积约6.94万㎡，地下建筑面积约1.32万㎡，含初中、小学及幼儿园</t>
  </si>
  <si>
    <t>根据与优质学校对接情况，开展项目前期工作</t>
  </si>
  <si>
    <t>I29-01地块中学</t>
  </si>
  <si>
    <t>占地面积约160亩，建筑面积12万㎡</t>
  </si>
  <si>
    <t>开展前期论证等工作</t>
  </si>
  <si>
    <t>N17-1初中</t>
  </si>
  <si>
    <t>学校占地约4.08万㎡，规划班级48个</t>
  </si>
  <si>
    <t>完成初设及施工图，力争开工</t>
  </si>
  <si>
    <t>H01-4新建初中</t>
  </si>
  <si>
    <t>占地面积约65亩，总建筑面积约3万㎡</t>
  </si>
  <si>
    <t>开展片区策划方案研究，待规划指标落地后，启动规划工作</t>
  </si>
  <si>
    <t>四十八中扩建</t>
  </si>
  <si>
    <t>四十八中</t>
  </si>
  <si>
    <t>用地面积2000㎡，总建筑面积3600㎡，包含室内停车场、体育馆和学术报告厅，以及室外综合管网等附属设施建设</t>
  </si>
  <si>
    <t>开展征地、规划调整及勘察工作</t>
  </si>
  <si>
    <t>F15-1-5小学</t>
  </si>
  <si>
    <t>学校占地约3.41万㎡，规划班级36个</t>
  </si>
  <si>
    <t>完成方案设计并取得工规证</t>
  </si>
  <si>
    <t>北碚区蔡家M16地块小学校</t>
  </si>
  <si>
    <t>学校占地约2.38万㎡，规划班级30个</t>
  </si>
  <si>
    <t>P20-6小学</t>
  </si>
  <si>
    <t>学校占地约2.03万㎡，规划班级24个</t>
  </si>
  <si>
    <t>开展方案设计</t>
  </si>
  <si>
    <t>G04-2/06地块小学</t>
  </si>
  <si>
    <t>学校占地约1.73万㎡，规划班级24个</t>
  </si>
  <si>
    <t>金刀峡小学迁建</t>
  </si>
  <si>
    <t>金刀峡小学</t>
  </si>
  <si>
    <t>拟建建筑面积1.1万㎡和标准运动场地，其中包含教室、功能室、办公室、食堂、学生宿舍、教师周转宿舍等</t>
  </si>
  <si>
    <t>开展前期研究，完成征地</t>
  </si>
  <si>
    <t>（二）医疗卫生（4项）</t>
  </si>
  <si>
    <t>I22-01地块医院</t>
  </si>
  <si>
    <t>占地面积约96亩</t>
  </si>
  <si>
    <t>开展摸排调研、招商引资等工作</t>
  </si>
  <si>
    <t>重庆市第九人民医院医技综合楼项目</t>
  </si>
  <si>
    <t>市第九人民医院</t>
  </si>
  <si>
    <t>占地面积2000㎡，总建筑面积2万㎡，新建医技综合楼及其辅助用房，包含检验用房、放射用房、超声用房、静配中心、消毒供应用房、地下车库等</t>
  </si>
  <si>
    <t>开展前期选址、方案研究、可研论证、初步设计等前期工作</t>
  </si>
  <si>
    <t>区卫生健康委
生态农业科技产业示范区管委会（农发公司）</t>
  </si>
  <si>
    <t>北碚区静观医院迁建项目</t>
  </si>
  <si>
    <t>静观医院</t>
  </si>
  <si>
    <t>占地面积50亩，总建筑面积2.36万㎡，开设床位200张，建设内容包括新建门诊、住院业务用房，医技综合楼，标准化发热门诊、地上地下车库，行政后勤用房、公共卫生服务用房等，以及必备的医疗设备、医疗废水处理系统、电力系统、外环境绿化带打造等</t>
  </si>
  <si>
    <t>北碚区金刀峡卫生院迁扩建项目</t>
  </si>
  <si>
    <t>金刀峡卫生院</t>
  </si>
  <si>
    <t>用地0.5公顷，总建筑面积约4300㎡，设置床位60张，包括门诊、住院业务用房，行政后勤用房、公共卫生服务用房、计划生育服务站用房、发热门诊、肠道门诊、医疗污水处理站、职工食堂及医疗运行设备等</t>
  </si>
  <si>
    <t>（三）公园及文体设施（8项）</t>
  </si>
  <si>
    <t>蔡家嘉陵滨江生态长廊</t>
  </si>
  <si>
    <t>围绕北碚蔡家嘉陵滨江生态大保护，结合蔡家滨江历史、自然和人文环境等因素，打造蔡家滨江长廊。蔡家组团岸线约23km，陆域面积约5平方公里，拟打造“江畔生态休闲带”、“嘉陵缤纷观光带”和“蔡家半岛展示带等</t>
  </si>
  <si>
    <t>2024
-
2030</t>
  </si>
  <si>
    <t>完成方案概念设计</t>
  </si>
  <si>
    <t>蔡家智慧新城公园绿地建设</t>
  </si>
  <si>
    <t>计划新建约50公顷</t>
  </si>
  <si>
    <t>完成建设运营方案，根据引入社会资本情况进行分批次实施</t>
  </si>
  <si>
    <t>马鞍溪城市溪谷亲水公园</t>
  </si>
  <si>
    <t>众彩公司</t>
  </si>
  <si>
    <t>项目位于北温泉街道马鞍溪周边，共计占地约1100亩，拟打造亲水乐园、运动公园等</t>
  </si>
  <si>
    <t>开展方案设计、前期手续办理及招商工作</t>
  </si>
  <si>
    <t>I标准分区公园</t>
  </si>
  <si>
    <t>占地面积约500亩，建设内容包括配套用房、人行步道、绿化景观、节点打造、边坡挡墙、景观灯饰、综合管网等内容</t>
  </si>
  <si>
    <t>开展可行性论证和方案设计等前期工作</t>
  </si>
  <si>
    <t>A83-3地块公园</t>
  </si>
  <si>
    <t>占地面积约128亩，建设内容包括配套用房、人行步道、绿化景观、节点打造、边坡挡墙、景观灯饰、综合管网等内容</t>
  </si>
  <si>
    <t>蔡家五彩滨江体育公园</t>
  </si>
  <si>
    <t>占地约16万㎡，打造集网球场、篮球场、智慧体育运动设施等为主的体育公园</t>
  </si>
  <si>
    <t>温泉谷核心区运动公园</t>
  </si>
  <si>
    <t>在温泉谷核心区修建一个集休闲、运动为一体的主题公园</t>
  </si>
  <si>
    <t>开展方案设计等前期工作</t>
  </si>
  <si>
    <t>蔡家文化设施中心（暂定名）</t>
  </si>
  <si>
    <t>位于蔡家组团G15-2/05地块，用地面积约2.83万㎡，总计容建筑面积约为5.66万㎡，包含北碚区青少年活动中心蔡家分部、市团校、北碚区图书馆蔡家分部、综合文化活动中心、老年活动中心、地下车库等</t>
  </si>
  <si>
    <t>跟踪团校落地情况，按要求进行相关手续办理</t>
  </si>
  <si>
    <t>北碚殡仪馆天赋陵园扩建</t>
  </si>
  <si>
    <t>根据市场需求，对原北碚天赋陵园进行扩建</t>
  </si>
  <si>
    <t>I23-01地块养老院</t>
  </si>
  <si>
    <t>占地面积约55亩</t>
  </si>
  <si>
    <t>（五）便民服务设施（6项）</t>
  </si>
  <si>
    <t>蔡家智慧停车场项目（三期）</t>
  </si>
  <si>
    <t>停车场总计23个，总占地面积约92亩，停车位约2412个</t>
  </si>
  <si>
    <t>嘉陵村危旧改阀门厂片区配套综合停车场项目</t>
  </si>
  <si>
    <t>碚城公司</t>
  </si>
  <si>
    <t>修建建筑面积约4500㎡的停车楼</t>
  </si>
  <si>
    <t>开展群众工作，适时启动初步设计</t>
  </si>
  <si>
    <t>农贸市场</t>
  </si>
  <si>
    <t>拟在歇马街道修建一农贸市场，占地约88亩，建筑面积约8万㎡</t>
  </si>
  <si>
    <t>天府民居配套农贸市场工程</t>
  </si>
  <si>
    <t>修建天府民居配套农贸市场，包括基础工程、主体结构、装饰工程、环境工程等</t>
  </si>
  <si>
    <t>缙霞路（暂定）</t>
  </si>
  <si>
    <t>在悦榕庄至金果园、雨鸣涧区域新建一条长约6km、宽约8m的四好农村路</t>
  </si>
  <si>
    <t>完成可研编制和线型优化设计</t>
  </si>
  <si>
    <t>棋金路（暂定）</t>
  </si>
  <si>
    <t>在团山堡附近至棋盘寨区域新建一条长约3km、宽约8m的四好农村路</t>
  </si>
  <si>
    <t>大类</t>
  </si>
  <si>
    <t>生态人文</t>
  </si>
  <si>
    <t>科技创新</t>
  </si>
  <si>
    <t>民营经济</t>
  </si>
  <si>
    <t>城乡融合</t>
  </si>
  <si>
    <t>是</t>
  </si>
  <si>
    <t>重点产业项目</t>
  </si>
  <si>
    <t>重点基础设施项目</t>
  </si>
  <si>
    <t>重点民生项目</t>
  </si>
  <si>
    <t>小类</t>
  </si>
  <si>
    <t>文化旅游</t>
  </si>
  <si>
    <t>创新创业平台</t>
  </si>
  <si>
    <t>医药康养</t>
  </si>
  <si>
    <t>综合交通</t>
  </si>
  <si>
    <t>否</t>
  </si>
  <si>
    <t>铁路</t>
  </si>
  <si>
    <t>教育</t>
  </si>
  <si>
    <t>城市景观及环境治理</t>
  </si>
  <si>
    <t>重大科技专项</t>
  </si>
  <si>
    <t>产业基地</t>
  </si>
  <si>
    <t>城市基础设施</t>
  </si>
  <si>
    <t>制造业</t>
  </si>
  <si>
    <t>高速公路（公路）</t>
  </si>
  <si>
    <t>医疗卫生</t>
  </si>
  <si>
    <t>数字经济</t>
  </si>
  <si>
    <t>现代服务</t>
  </si>
  <si>
    <t>乡村振兴</t>
  </si>
  <si>
    <t>现代服务业</t>
  </si>
  <si>
    <t>轨道交通</t>
  </si>
  <si>
    <t>公园及文体设施</t>
  </si>
  <si>
    <t>公共应急能力建设</t>
  </si>
  <si>
    <t>农文旅融合发展</t>
  </si>
  <si>
    <t>桥梁隧道、城市干道</t>
  </si>
  <si>
    <t>民政设施</t>
  </si>
  <si>
    <t>房地产</t>
  </si>
  <si>
    <t>片区（园区）基础设施</t>
  </si>
  <si>
    <t>便民服务设施</t>
  </si>
  <si>
    <t>城市更新提升</t>
  </si>
  <si>
    <t>农林水基础设施</t>
  </si>
  <si>
    <t>生态环保</t>
  </si>
</sst>
</file>

<file path=xl/styles.xml><?xml version="1.0" encoding="utf-8"?>
<styleSheet xmlns="http://schemas.openxmlformats.org/spreadsheetml/2006/main">
  <numFmts count="6">
    <numFmt numFmtId="176" formatCode="0_);[Red]\(0\)"/>
    <numFmt numFmtId="177" formatCode="#,##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3">
    <font>
      <sz val="12"/>
      <name val="宋体"/>
      <charset val="134"/>
    </font>
    <font>
      <sz val="10"/>
      <name val="宋体"/>
      <charset val="134"/>
    </font>
    <font>
      <b/>
      <sz val="10"/>
      <color theme="1"/>
      <name val="宋体"/>
      <charset val="134"/>
    </font>
    <font>
      <sz val="10"/>
      <color theme="1"/>
      <name val="宋体"/>
      <charset val="134"/>
    </font>
    <font>
      <sz val="11"/>
      <name val="宋体"/>
      <charset val="134"/>
    </font>
    <font>
      <sz val="10"/>
      <color theme="1"/>
      <name val="宋体"/>
      <charset val="134"/>
      <scheme val="minor"/>
    </font>
    <font>
      <sz val="11"/>
      <color theme="1"/>
      <name val="宋体"/>
      <charset val="134"/>
    </font>
    <font>
      <sz val="16"/>
      <color theme="1"/>
      <name val="方正黑体_GBK"/>
      <charset val="134"/>
    </font>
    <font>
      <b/>
      <sz val="14"/>
      <color theme="1"/>
      <name val="宋体"/>
      <charset val="134"/>
    </font>
    <font>
      <sz val="24"/>
      <color theme="1"/>
      <name val="方正小标宋_GBK"/>
      <charset val="134"/>
    </font>
    <font>
      <sz val="10"/>
      <color theme="1"/>
      <name val="方正小标宋_GBK"/>
      <charset val="134"/>
    </font>
    <font>
      <b/>
      <sz val="11"/>
      <color theme="1"/>
      <name val="方正黑体_GBK"/>
      <charset val="134"/>
    </font>
    <font>
      <sz val="10"/>
      <color theme="1"/>
      <name val="宋体"/>
      <charset val="134"/>
      <scheme val="major"/>
    </font>
    <font>
      <b/>
      <sz val="10"/>
      <color theme="1"/>
      <name val="宋体"/>
      <charset val="134"/>
      <scheme val="minor"/>
    </font>
    <font>
      <sz val="10"/>
      <color theme="1"/>
      <name val="SimSun"/>
      <charset val="134"/>
    </font>
    <font>
      <sz val="12"/>
      <color theme="1"/>
      <name val="宋体"/>
      <charset val="134"/>
    </font>
    <font>
      <sz val="11"/>
      <color indexed="8"/>
      <name val="宋体"/>
      <charset val="134"/>
    </font>
    <font>
      <b/>
      <sz val="11"/>
      <color indexed="63"/>
      <name val="宋体"/>
      <charset val="134"/>
    </font>
    <font>
      <sz val="11"/>
      <color indexed="62"/>
      <name val="宋体"/>
      <charset val="134"/>
    </font>
    <font>
      <b/>
      <sz val="13"/>
      <color indexed="54"/>
      <name val="宋体"/>
      <charset val="134"/>
    </font>
    <font>
      <sz val="11"/>
      <color indexed="9"/>
      <name val="宋体"/>
      <charset val="134"/>
    </font>
    <font>
      <b/>
      <sz val="11"/>
      <color indexed="54"/>
      <name val="宋体"/>
      <charset val="134"/>
    </font>
    <font>
      <sz val="11"/>
      <color indexed="53"/>
      <name val="宋体"/>
      <charset val="134"/>
    </font>
    <font>
      <sz val="11"/>
      <color indexed="8"/>
      <name val="Tahoma"/>
      <charset val="134"/>
    </font>
    <font>
      <b/>
      <sz val="11"/>
      <color indexed="53"/>
      <name val="宋体"/>
      <charset val="134"/>
    </font>
    <font>
      <sz val="11"/>
      <color indexed="42"/>
      <name val="宋体"/>
      <charset val="134"/>
    </font>
    <font>
      <i/>
      <sz val="11"/>
      <color indexed="23"/>
      <name val="宋体"/>
      <charset val="134"/>
    </font>
    <font>
      <b/>
      <sz val="15"/>
      <color indexed="54"/>
      <name val="宋体"/>
      <charset val="134"/>
    </font>
    <font>
      <sz val="11"/>
      <color indexed="10"/>
      <name val="宋体"/>
      <charset val="134"/>
    </font>
    <font>
      <b/>
      <sz val="18"/>
      <color indexed="54"/>
      <name val="宋体"/>
      <charset val="134"/>
    </font>
    <font>
      <b/>
      <sz val="11"/>
      <color indexed="52"/>
      <name val="宋体"/>
      <charset val="134"/>
    </font>
    <font>
      <u/>
      <sz val="11"/>
      <color indexed="20"/>
      <name val="宋体"/>
      <charset val="134"/>
    </font>
    <font>
      <sz val="11"/>
      <color indexed="16"/>
      <name val="宋体"/>
      <charset val="134"/>
    </font>
    <font>
      <b/>
      <sz val="11"/>
      <color indexed="8"/>
      <name val="宋体"/>
      <charset val="134"/>
    </font>
    <font>
      <u/>
      <sz val="11"/>
      <color indexed="12"/>
      <name val="宋体"/>
      <charset val="134"/>
    </font>
    <font>
      <b/>
      <sz val="11"/>
      <color indexed="9"/>
      <name val="宋体"/>
      <charset val="134"/>
    </font>
    <font>
      <sz val="11"/>
      <color indexed="17"/>
      <name val="宋体"/>
      <charset val="134"/>
    </font>
    <font>
      <sz val="11"/>
      <color indexed="19"/>
      <name val="宋体"/>
      <charset val="134"/>
    </font>
    <font>
      <sz val="11"/>
      <color indexed="20"/>
      <name val="宋体"/>
      <charset val="134"/>
    </font>
    <font>
      <sz val="11"/>
      <color indexed="60"/>
      <name val="宋体"/>
      <charset val="134"/>
    </font>
    <font>
      <sz val="10"/>
      <name val="Arial"/>
      <charset val="0"/>
    </font>
    <font>
      <sz val="11"/>
      <color indexed="52"/>
      <name val="宋体"/>
      <charset val="134"/>
    </font>
    <font>
      <vertAlign val="superscript"/>
      <sz val="10"/>
      <color indexed="8"/>
      <name val="宋体"/>
      <charset val="134"/>
    </font>
  </fonts>
  <fills count="21">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51"/>
        <bgColor indexed="64"/>
      </patternFill>
    </fill>
    <fill>
      <patternFill patternType="solid">
        <fgColor indexed="48"/>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62"/>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48"/>
      </bottom>
      <diagonal/>
    </border>
    <border>
      <left/>
      <right/>
      <top/>
      <bottom style="double">
        <color indexed="5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95">
    <xf numFmtId="0" fontId="0" fillId="0" borderId="0">
      <alignment vertical="center"/>
    </xf>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18" fillId="3" borderId="7" applyNumberFormat="0" applyAlignment="0" applyProtection="0">
      <alignment vertical="center"/>
    </xf>
    <xf numFmtId="0" fontId="16" fillId="10" borderId="0" applyNumberFormat="0" applyBorder="0" applyAlignment="0" applyProtection="0">
      <alignment vertical="center"/>
    </xf>
    <xf numFmtId="0" fontId="22" fillId="0" borderId="9" applyNumberFormat="0" applyFill="0" applyAlignment="0" applyProtection="0">
      <alignment vertical="center"/>
    </xf>
    <xf numFmtId="0" fontId="16" fillId="4" borderId="0" applyNumberFormat="0" applyBorder="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23" fillId="0" borderId="0">
      <alignment vertical="center"/>
    </xf>
    <xf numFmtId="0" fontId="16" fillId="14" borderId="0" applyNumberFormat="0" applyBorder="0" applyAlignment="0" applyProtection="0">
      <alignment vertical="center"/>
    </xf>
    <xf numFmtId="0" fontId="30" fillId="4" borderId="7" applyNumberFormat="0" applyAlignment="0" applyProtection="0">
      <alignment vertical="center"/>
    </xf>
    <xf numFmtId="0" fontId="32" fillId="16" borderId="0" applyNumberFormat="0" applyBorder="0" applyAlignment="0" applyProtection="0">
      <alignment vertical="center"/>
    </xf>
    <xf numFmtId="0" fontId="34"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0" fillId="0" borderId="0"/>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10" borderId="0" applyNumberFormat="0" applyBorder="0" applyAlignment="0" applyProtection="0">
      <alignment vertical="center"/>
    </xf>
    <xf numFmtId="0" fontId="0" fillId="0" borderId="0"/>
    <xf numFmtId="0" fontId="16" fillId="4" borderId="0" applyNumberFormat="0" applyBorder="0" applyAlignment="0" applyProtection="0">
      <alignment vertical="center"/>
    </xf>
    <xf numFmtId="0" fontId="23" fillId="0" borderId="0">
      <alignment vertical="center"/>
    </xf>
    <xf numFmtId="0" fontId="16" fillId="6"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25" fillId="13" borderId="0" applyNumberFormat="0" applyBorder="0" applyAlignment="0" applyProtection="0">
      <alignment vertical="center"/>
    </xf>
    <xf numFmtId="0" fontId="31" fillId="0" borderId="0" applyNumberFormat="0" applyFill="0" applyBorder="0" applyAlignment="0" applyProtection="0">
      <alignment vertical="center"/>
    </xf>
    <xf numFmtId="0" fontId="0" fillId="6" borderId="11" applyNumberFormat="0" applyFont="0" applyAlignment="0" applyProtection="0">
      <alignment vertical="center"/>
    </xf>
    <xf numFmtId="0" fontId="20" fillId="3" borderId="0" applyNumberFormat="0" applyBorder="0" applyAlignment="0" applyProtection="0">
      <alignment vertical="center"/>
    </xf>
    <xf numFmtId="0" fontId="0" fillId="0" borderId="0">
      <alignment vertical="center"/>
    </xf>
    <xf numFmtId="0" fontId="0" fillId="0" borderId="0"/>
    <xf numFmtId="0" fontId="0" fillId="0" borderId="0"/>
    <xf numFmtId="0" fontId="20" fillId="3" borderId="0" applyNumberFormat="0" applyBorder="0" applyAlignment="0" applyProtection="0">
      <alignment vertical="center"/>
    </xf>
    <xf numFmtId="0" fontId="0" fillId="0" borderId="0"/>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5" fillId="3" borderId="0" applyNumberFormat="0" applyBorder="0" applyAlignment="0" applyProtection="0">
      <alignment vertical="center"/>
    </xf>
    <xf numFmtId="0" fontId="0" fillId="0" borderId="0"/>
    <xf numFmtId="0" fontId="19" fillId="0" borderId="8" applyNumberFormat="0" applyFill="0" applyAlignment="0" applyProtection="0">
      <alignment vertical="center"/>
    </xf>
    <xf numFmtId="0" fontId="20" fillId="2" borderId="0" applyNumberFormat="0" applyBorder="0" applyAlignment="0" applyProtection="0">
      <alignment vertical="center"/>
    </xf>
    <xf numFmtId="0" fontId="0" fillId="0" borderId="0"/>
    <xf numFmtId="0" fontId="21" fillId="0" borderId="12" applyNumberFormat="0" applyFill="0" applyAlignment="0" applyProtection="0">
      <alignment vertical="center"/>
    </xf>
    <xf numFmtId="0" fontId="0" fillId="0" borderId="0"/>
    <xf numFmtId="0" fontId="20" fillId="3" borderId="0" applyNumberFormat="0" applyBorder="0" applyAlignment="0" applyProtection="0">
      <alignment vertical="center"/>
    </xf>
    <xf numFmtId="0" fontId="17" fillId="4" borderId="6" applyNumberFormat="0" applyAlignment="0" applyProtection="0">
      <alignment vertical="center"/>
    </xf>
    <xf numFmtId="0" fontId="4" fillId="0" borderId="0">
      <alignment vertical="center"/>
    </xf>
    <xf numFmtId="0" fontId="23" fillId="0" borderId="0">
      <alignment vertical="center"/>
    </xf>
    <xf numFmtId="0" fontId="24" fillId="4" borderId="7" applyNumberFormat="0" applyAlignment="0" applyProtection="0">
      <alignment vertical="center"/>
    </xf>
    <xf numFmtId="0" fontId="16" fillId="13" borderId="0" applyNumberFormat="0" applyBorder="0" applyAlignment="0" applyProtection="0">
      <alignment vertical="center"/>
    </xf>
    <xf numFmtId="0" fontId="35" fillId="15" borderId="14" applyNumberFormat="0" applyAlignment="0" applyProtection="0">
      <alignment vertical="center"/>
    </xf>
    <xf numFmtId="0" fontId="16" fillId="0" borderId="0">
      <alignment vertical="center"/>
    </xf>
    <xf numFmtId="0" fontId="24" fillId="4" borderId="7" applyNumberFormat="0" applyAlignment="0" applyProtection="0">
      <alignment vertical="center"/>
    </xf>
    <xf numFmtId="0" fontId="23" fillId="0" borderId="0">
      <alignment vertical="center"/>
    </xf>
    <xf numFmtId="0" fontId="0" fillId="0" borderId="0">
      <alignment vertical="center"/>
    </xf>
    <xf numFmtId="0" fontId="0" fillId="0" borderId="0"/>
    <xf numFmtId="0" fontId="16" fillId="5" borderId="0" applyNumberFormat="0" applyBorder="0" applyAlignment="0" applyProtection="0">
      <alignment vertical="center"/>
    </xf>
    <xf numFmtId="0" fontId="20" fillId="11" borderId="0" applyNumberFormat="0" applyBorder="0" applyAlignment="0" applyProtection="0">
      <alignment vertical="center"/>
    </xf>
    <xf numFmtId="0" fontId="0" fillId="6" borderId="11" applyNumberFormat="0" applyFont="0" applyAlignment="0" applyProtection="0">
      <alignment vertical="center"/>
    </xf>
    <xf numFmtId="0" fontId="0" fillId="0" borderId="0"/>
    <xf numFmtId="0" fontId="22" fillId="0" borderId="9" applyNumberFormat="0" applyFill="0" applyAlignment="0" applyProtection="0">
      <alignment vertical="center"/>
    </xf>
    <xf numFmtId="0" fontId="25" fillId="15" borderId="0" applyNumberFormat="0" applyBorder="0" applyAlignment="0" applyProtection="0">
      <alignment vertical="center"/>
    </xf>
    <xf numFmtId="0" fontId="25" fillId="13" borderId="0" applyNumberFormat="0" applyBorder="0" applyAlignment="0" applyProtection="0">
      <alignment vertical="center"/>
    </xf>
    <xf numFmtId="0" fontId="33" fillId="0" borderId="13" applyNumberFormat="0" applyFill="0" applyAlignment="0" applyProtection="0">
      <alignment vertical="center"/>
    </xf>
    <xf numFmtId="0" fontId="36" fillId="5" borderId="0" applyNumberFormat="0" applyBorder="0" applyAlignment="0" applyProtection="0">
      <alignment vertical="center"/>
    </xf>
    <xf numFmtId="0" fontId="16" fillId="4" borderId="0" applyNumberFormat="0" applyBorder="0" applyAlignment="0" applyProtection="0">
      <alignment vertical="center"/>
    </xf>
    <xf numFmtId="0" fontId="37" fillId="13"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35" fillId="15" borderId="14" applyNumberFormat="0" applyAlignment="0" applyProtection="0">
      <alignment vertical="center"/>
    </xf>
    <xf numFmtId="0" fontId="20" fillId="8" borderId="0" applyNumberFormat="0" applyBorder="0" applyAlignment="0" applyProtection="0">
      <alignment vertical="center"/>
    </xf>
    <xf numFmtId="0" fontId="22" fillId="0" borderId="9" applyNumberFormat="0" applyFill="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29" fillId="0" borderId="0" applyNumberFormat="0" applyFill="0" applyBorder="0" applyAlignment="0" applyProtection="0">
      <alignment vertical="center"/>
    </xf>
    <xf numFmtId="0" fontId="16" fillId="12" borderId="0" applyNumberFormat="0" applyBorder="0" applyAlignment="0" applyProtection="0">
      <alignment vertical="center"/>
    </xf>
    <xf numFmtId="0" fontId="16" fillId="6" borderId="0" applyNumberFormat="0" applyBorder="0" applyAlignment="0" applyProtection="0">
      <alignment vertical="center"/>
    </xf>
    <xf numFmtId="0" fontId="16" fillId="3" borderId="0" applyNumberFormat="0" applyBorder="0" applyAlignment="0" applyProtection="0">
      <alignment vertical="center"/>
    </xf>
    <xf numFmtId="0" fontId="20" fillId="15" borderId="0" applyNumberFormat="0" applyBorder="0" applyAlignment="0" applyProtection="0">
      <alignment vertical="center"/>
    </xf>
    <xf numFmtId="0" fontId="20" fillId="7" borderId="0" applyNumberFormat="0" applyBorder="0" applyAlignment="0" applyProtection="0">
      <alignment vertical="center"/>
    </xf>
    <xf numFmtId="0" fontId="16" fillId="6" borderId="0" applyNumberFormat="0" applyBorder="0" applyAlignment="0" applyProtection="0">
      <alignment vertical="center"/>
    </xf>
    <xf numFmtId="0" fontId="24" fillId="4" borderId="7" applyNumberFormat="0" applyAlignment="0" applyProtection="0">
      <alignment vertical="center"/>
    </xf>
    <xf numFmtId="0" fontId="16" fillId="13" borderId="0" applyNumberFormat="0" applyBorder="0" applyAlignment="0" applyProtection="0">
      <alignment vertical="center"/>
    </xf>
    <xf numFmtId="0" fontId="20" fillId="17" borderId="0" applyNumberFormat="0" applyBorder="0" applyAlignment="0" applyProtection="0">
      <alignment vertical="center"/>
    </xf>
    <xf numFmtId="0" fontId="25" fillId="9" borderId="0" applyNumberFormat="0" applyBorder="0" applyAlignment="0" applyProtection="0">
      <alignment vertical="center"/>
    </xf>
    <xf numFmtId="0" fontId="16" fillId="12" borderId="0" applyNumberFormat="0" applyBorder="0" applyAlignment="0" applyProtection="0">
      <alignment vertical="center"/>
    </xf>
    <xf numFmtId="0" fontId="16" fillId="0" borderId="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6" fillId="4" borderId="0" applyNumberFormat="0" applyBorder="0" applyAlignment="0" applyProtection="0">
      <alignment vertical="center"/>
    </xf>
    <xf numFmtId="0" fontId="16" fillId="14" borderId="0" applyNumberFormat="0" applyBorder="0" applyAlignment="0" applyProtection="0">
      <alignment vertical="center"/>
    </xf>
    <xf numFmtId="0" fontId="20" fillId="14" borderId="0" applyNumberFormat="0" applyBorder="0" applyAlignment="0" applyProtection="0">
      <alignment vertical="center"/>
    </xf>
    <xf numFmtId="0" fontId="16" fillId="3" borderId="0" applyNumberFormat="0" applyBorder="0" applyAlignment="0" applyProtection="0">
      <alignment vertical="center"/>
    </xf>
    <xf numFmtId="0" fontId="17" fillId="4" borderId="6" applyNumberFormat="0" applyAlignment="0" applyProtection="0">
      <alignment vertical="center"/>
    </xf>
    <xf numFmtId="0" fontId="0" fillId="0" borderId="0"/>
    <xf numFmtId="0" fontId="16" fillId="3" borderId="0" applyNumberFormat="0" applyBorder="0" applyAlignment="0" applyProtection="0">
      <alignment vertical="center"/>
    </xf>
    <xf numFmtId="0" fontId="16" fillId="6" borderId="0" applyNumberFormat="0" applyBorder="0" applyAlignment="0" applyProtection="0">
      <alignment vertical="center"/>
    </xf>
    <xf numFmtId="0" fontId="17" fillId="4" borderId="6" applyNumberFormat="0" applyAlignment="0" applyProtection="0">
      <alignment vertical="center"/>
    </xf>
    <xf numFmtId="0" fontId="25" fillId="14" borderId="0" applyNumberFormat="0" applyBorder="0" applyAlignment="0" applyProtection="0">
      <alignment vertical="center"/>
    </xf>
    <xf numFmtId="0" fontId="16" fillId="3" borderId="0" applyNumberFormat="0" applyBorder="0" applyAlignment="0" applyProtection="0">
      <alignment vertical="center"/>
    </xf>
    <xf numFmtId="0" fontId="16" fillId="10" borderId="0" applyNumberFormat="0" applyBorder="0" applyAlignment="0" applyProtection="0">
      <alignment vertical="center"/>
    </xf>
    <xf numFmtId="0" fontId="0" fillId="0" borderId="0"/>
    <xf numFmtId="0" fontId="25" fillId="11"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0" fillId="0" borderId="0"/>
    <xf numFmtId="0" fontId="16" fillId="3" borderId="0" applyNumberFormat="0" applyBorder="0" applyAlignment="0" applyProtection="0">
      <alignment vertical="center"/>
    </xf>
    <xf numFmtId="0" fontId="16" fillId="10" borderId="0" applyNumberFormat="0" applyBorder="0" applyAlignment="0" applyProtection="0">
      <alignment vertical="center"/>
    </xf>
    <xf numFmtId="0" fontId="0" fillId="0" borderId="0"/>
    <xf numFmtId="0" fontId="16" fillId="10" borderId="0" applyNumberFormat="0" applyBorder="0" applyAlignment="0" applyProtection="0">
      <alignment vertical="center"/>
    </xf>
    <xf numFmtId="0" fontId="0" fillId="0" borderId="0"/>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0" fillId="0" borderId="0">
      <protection locked="0"/>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27" fillId="0" borderId="10"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23" fillId="0" borderId="0">
      <alignment vertical="center"/>
    </xf>
    <xf numFmtId="0" fontId="16" fillId="6" borderId="0" applyNumberFormat="0" applyBorder="0" applyAlignment="0" applyProtection="0">
      <alignment vertical="center"/>
    </xf>
    <xf numFmtId="0" fontId="23" fillId="0" borderId="0">
      <alignment vertical="center"/>
    </xf>
    <xf numFmtId="0" fontId="16" fillId="6" borderId="0" applyNumberFormat="0" applyBorder="0" applyAlignment="0" applyProtection="0">
      <alignment vertical="center"/>
    </xf>
    <xf numFmtId="0" fontId="23" fillId="0" borderId="0">
      <alignment vertical="center"/>
    </xf>
    <xf numFmtId="0" fontId="16" fillId="6" borderId="0" applyNumberFormat="0" applyBorder="0" applyAlignment="0" applyProtection="0">
      <alignment vertical="center"/>
    </xf>
    <xf numFmtId="0" fontId="0" fillId="0" borderId="0"/>
    <xf numFmtId="0" fontId="16" fillId="6" borderId="0" applyNumberFormat="0" applyBorder="0" applyAlignment="0" applyProtection="0">
      <alignment vertical="center"/>
    </xf>
    <xf numFmtId="0" fontId="0" fillId="0" borderId="0"/>
    <xf numFmtId="0" fontId="0" fillId="0" borderId="0"/>
    <xf numFmtId="0" fontId="16" fillId="6"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5" fillId="9"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0" fillId="0" borderId="0"/>
    <xf numFmtId="0" fontId="16" fillId="12" borderId="0" applyNumberFormat="0" applyBorder="0" applyAlignment="0" applyProtection="0">
      <alignment vertical="center"/>
    </xf>
    <xf numFmtId="0" fontId="16" fillId="5" borderId="0" applyNumberFormat="0" applyBorder="0" applyAlignment="0" applyProtection="0">
      <alignment vertical="center"/>
    </xf>
    <xf numFmtId="0" fontId="25" fillId="19"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0" fillId="0" borderId="0">
      <alignment vertical="center"/>
    </xf>
    <xf numFmtId="0" fontId="16" fillId="2"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16" fillId="12"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14" borderId="0" applyNumberFormat="0" applyBorder="0" applyAlignment="0" applyProtection="0">
      <alignment vertical="center"/>
    </xf>
    <xf numFmtId="0" fontId="23" fillId="0" borderId="0">
      <alignment vertical="center"/>
    </xf>
    <xf numFmtId="0" fontId="0" fillId="0" borderId="0"/>
    <xf numFmtId="0" fontId="30" fillId="4" borderId="7" applyNumberFormat="0" applyAlignment="0" applyProtection="0">
      <alignment vertical="center"/>
    </xf>
    <xf numFmtId="0" fontId="16" fillId="14" borderId="0" applyNumberFormat="0" applyBorder="0" applyAlignment="0" applyProtection="0">
      <alignment vertical="center"/>
    </xf>
    <xf numFmtId="0" fontId="30" fillId="4" borderId="7" applyNumberFormat="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30" fillId="4" borderId="7" applyNumberFormat="0" applyAlignment="0" applyProtection="0">
      <alignment vertical="center"/>
    </xf>
    <xf numFmtId="0" fontId="4" fillId="0" borderId="0">
      <alignment vertical="center"/>
    </xf>
    <xf numFmtId="0" fontId="16" fillId="14" borderId="0" applyNumberFormat="0" applyBorder="0" applyAlignment="0" applyProtection="0">
      <alignment vertical="center"/>
    </xf>
    <xf numFmtId="0" fontId="16" fillId="0" borderId="0">
      <alignment vertical="center"/>
    </xf>
    <xf numFmtId="0" fontId="16" fillId="13" borderId="0" applyNumberFormat="0" applyBorder="0" applyAlignment="0" applyProtection="0">
      <alignment vertical="center"/>
    </xf>
    <xf numFmtId="0" fontId="33" fillId="0" borderId="15" applyNumberFormat="0" applyFill="0" applyAlignment="0" applyProtection="0">
      <alignment vertical="center"/>
    </xf>
    <xf numFmtId="0" fontId="35" fillId="15" borderId="14" applyNumberFormat="0" applyAlignment="0" applyProtection="0">
      <alignment vertical="center"/>
    </xf>
    <xf numFmtId="0" fontId="16" fillId="13" borderId="0" applyNumberFormat="0" applyBorder="0" applyAlignment="0" applyProtection="0">
      <alignment vertical="center"/>
    </xf>
    <xf numFmtId="0" fontId="35" fillId="15" borderId="14" applyNumberFormat="0" applyAlignment="0" applyProtection="0">
      <alignment vertical="center"/>
    </xf>
    <xf numFmtId="0" fontId="16" fillId="13" borderId="0" applyNumberFormat="0" applyBorder="0" applyAlignment="0" applyProtection="0">
      <alignment vertical="center"/>
    </xf>
    <xf numFmtId="0" fontId="33" fillId="0" borderId="15" applyNumberFormat="0" applyFill="0" applyAlignment="0" applyProtection="0">
      <alignment vertical="center"/>
    </xf>
    <xf numFmtId="0" fontId="35" fillId="15" borderId="14" applyNumberFormat="0" applyAlignment="0" applyProtection="0">
      <alignment vertical="center"/>
    </xf>
    <xf numFmtId="0" fontId="16" fillId="13" borderId="0" applyNumberFormat="0" applyBorder="0" applyAlignment="0" applyProtection="0">
      <alignment vertical="center"/>
    </xf>
    <xf numFmtId="0" fontId="18" fillId="3" borderId="7" applyNumberFormat="0" applyAlignment="0" applyProtection="0">
      <alignment vertical="center"/>
    </xf>
    <xf numFmtId="0" fontId="16" fillId="13" borderId="0" applyNumberFormat="0" applyBorder="0" applyAlignment="0" applyProtection="0">
      <alignment vertical="center"/>
    </xf>
    <xf numFmtId="0" fontId="16" fillId="0" borderId="0">
      <alignment vertical="center"/>
    </xf>
    <xf numFmtId="0" fontId="0" fillId="0" borderId="0">
      <alignment vertical="center"/>
    </xf>
    <xf numFmtId="0" fontId="16" fillId="2" borderId="0" applyNumberFormat="0" applyBorder="0" applyAlignment="0" applyProtection="0">
      <alignment vertical="center"/>
    </xf>
    <xf numFmtId="0" fontId="36" fillId="5" borderId="0" applyNumberFormat="0" applyBorder="0" applyAlignment="0" applyProtection="0">
      <alignment vertical="center"/>
    </xf>
    <xf numFmtId="0" fontId="16" fillId="2" borderId="0" applyNumberFormat="0" applyBorder="0" applyAlignment="0" applyProtection="0">
      <alignment vertical="center"/>
    </xf>
    <xf numFmtId="0" fontId="20" fillId="3" borderId="0" applyNumberFormat="0" applyBorder="0" applyAlignment="0" applyProtection="0">
      <alignment vertical="center"/>
    </xf>
    <xf numFmtId="0" fontId="16" fillId="2" borderId="0" applyNumberFormat="0" applyBorder="0" applyAlignment="0" applyProtection="0">
      <alignment vertical="center"/>
    </xf>
    <xf numFmtId="0" fontId="20" fillId="3" borderId="0" applyNumberFormat="0" applyBorder="0" applyAlignment="0" applyProtection="0">
      <alignment vertical="center"/>
    </xf>
    <xf numFmtId="0" fontId="0" fillId="0" borderId="0">
      <alignment vertical="center"/>
    </xf>
    <xf numFmtId="0" fontId="0"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0" fillId="0" borderId="0">
      <alignment vertical="center"/>
    </xf>
    <xf numFmtId="0" fontId="16" fillId="12" borderId="0" applyNumberFormat="0" applyBorder="0" applyAlignment="0" applyProtection="0">
      <alignment vertical="center"/>
    </xf>
    <xf numFmtId="0" fontId="36" fillId="5" borderId="0" applyNumberFormat="0" applyBorder="0" applyAlignment="0" applyProtection="0">
      <alignment vertical="center"/>
    </xf>
    <xf numFmtId="0" fontId="16" fillId="12" borderId="0" applyNumberFormat="0" applyBorder="0" applyAlignment="0" applyProtection="0">
      <alignment vertical="center"/>
    </xf>
    <xf numFmtId="0" fontId="20" fillId="18" borderId="0" applyNumberFormat="0" applyBorder="0" applyAlignment="0" applyProtection="0">
      <alignment vertical="center"/>
    </xf>
    <xf numFmtId="0" fontId="16" fillId="13" borderId="0" applyNumberFormat="0" applyBorder="0" applyAlignment="0" applyProtection="0">
      <alignment vertical="center"/>
    </xf>
    <xf numFmtId="0" fontId="19" fillId="0" borderId="10" applyNumberFormat="0" applyFill="0" applyAlignment="0" applyProtection="0">
      <alignment vertical="center"/>
    </xf>
    <xf numFmtId="0" fontId="39" fillId="13"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0" fillId="0" borderId="0"/>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25" fillId="15" borderId="0" applyNumberFormat="0" applyBorder="0" applyAlignment="0" applyProtection="0">
      <alignment vertical="center"/>
    </xf>
    <xf numFmtId="0" fontId="39" fillId="13" borderId="0" applyNumberFormat="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25" fillId="15" borderId="0" applyNumberFormat="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0" fillId="0" borderId="0">
      <protection locked="0"/>
    </xf>
    <xf numFmtId="0" fontId="21" fillId="0" borderId="12" applyNumberFormat="0" applyFill="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3" fillId="0" borderId="0">
      <alignment vertical="center"/>
    </xf>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3" fillId="0" borderId="0">
      <alignment vertical="center"/>
    </xf>
    <xf numFmtId="0" fontId="25" fillId="3" borderId="0" applyNumberFormat="0" applyBorder="0" applyAlignment="0" applyProtection="0">
      <alignment vertical="center"/>
    </xf>
    <xf numFmtId="0" fontId="0" fillId="0" borderId="0"/>
    <xf numFmtId="0" fontId="0" fillId="0" borderId="0"/>
    <xf numFmtId="0" fontId="25" fillId="3" borderId="0" applyNumberFormat="0" applyBorder="0" applyAlignment="0" applyProtection="0">
      <alignment vertical="center"/>
    </xf>
    <xf numFmtId="0" fontId="0" fillId="0" borderId="0"/>
    <xf numFmtId="0" fontId="25" fillId="3" borderId="0" applyNumberFormat="0" applyBorder="0" applyAlignment="0" applyProtection="0">
      <alignment vertical="center"/>
    </xf>
    <xf numFmtId="0" fontId="0" fillId="0" borderId="0"/>
    <xf numFmtId="0" fontId="0" fillId="0" borderId="0"/>
    <xf numFmtId="0" fontId="0" fillId="6" borderId="11" applyNumberFormat="0" applyFont="0" applyAlignment="0" applyProtection="0">
      <alignment vertical="center"/>
    </xf>
    <xf numFmtId="0" fontId="20" fillId="3" borderId="0" applyNumberFormat="0" applyBorder="0" applyAlignment="0" applyProtection="0">
      <alignment vertical="center"/>
    </xf>
    <xf numFmtId="0" fontId="0" fillId="0" borderId="0">
      <alignment vertical="center"/>
    </xf>
    <xf numFmtId="0" fontId="0" fillId="0" borderId="0"/>
    <xf numFmtId="0" fontId="25" fillId="14" borderId="0" applyNumberFormat="0" applyBorder="0" applyAlignment="0" applyProtection="0">
      <alignment vertical="center"/>
    </xf>
    <xf numFmtId="0" fontId="0" fillId="0" borderId="0"/>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0" fillId="0" borderId="0"/>
    <xf numFmtId="0" fontId="20" fillId="14" borderId="0" applyNumberFormat="0" applyBorder="0" applyAlignment="0" applyProtection="0">
      <alignment vertical="center"/>
    </xf>
    <xf numFmtId="0" fontId="0" fillId="0" borderId="0">
      <alignment vertical="center"/>
    </xf>
    <xf numFmtId="0" fontId="36" fillId="5" borderId="0" applyNumberFormat="0" applyBorder="0" applyAlignment="0" applyProtection="0">
      <alignment vertical="center"/>
    </xf>
    <xf numFmtId="0" fontId="20" fillId="14"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0" fillId="6" borderId="11" applyNumberFormat="0" applyFont="0" applyAlignment="0" applyProtection="0">
      <alignment vertical="center"/>
    </xf>
    <xf numFmtId="0" fontId="25" fillId="13" borderId="0" applyNumberFormat="0" applyBorder="0" applyAlignment="0" applyProtection="0">
      <alignment vertical="center"/>
    </xf>
    <xf numFmtId="0" fontId="0" fillId="0" borderId="0"/>
    <xf numFmtId="0" fontId="0"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0" fillId="0" borderId="0"/>
    <xf numFmtId="0" fontId="20" fillId="18"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0" fillId="14" borderId="0" applyNumberFormat="0" applyBorder="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0" fillId="0" borderId="0">
      <alignment vertical="center"/>
    </xf>
    <xf numFmtId="0" fontId="23" fillId="0" borderId="0">
      <alignment vertical="center"/>
    </xf>
    <xf numFmtId="0" fontId="27" fillId="0" borderId="10"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33" fillId="0" borderId="13" applyNumberFormat="0" applyFill="0" applyAlignment="0" applyProtection="0">
      <alignment vertical="center"/>
    </xf>
    <xf numFmtId="0" fontId="19" fillId="0" borderId="10" applyNumberFormat="0" applyFill="0" applyAlignment="0" applyProtection="0">
      <alignment vertical="center"/>
    </xf>
    <xf numFmtId="0" fontId="0" fillId="0" borderId="0"/>
    <xf numFmtId="0" fontId="19" fillId="0" borderId="10" applyNumberFormat="0" applyFill="0" applyAlignment="0" applyProtection="0">
      <alignment vertical="center"/>
    </xf>
    <xf numFmtId="0" fontId="0" fillId="0" borderId="0">
      <alignment vertical="center"/>
    </xf>
    <xf numFmtId="0" fontId="0" fillId="0" borderId="0"/>
    <xf numFmtId="0" fontId="19" fillId="0" borderId="10" applyNumberFormat="0" applyFill="0" applyAlignment="0" applyProtection="0">
      <alignment vertical="center"/>
    </xf>
    <xf numFmtId="0" fontId="0" fillId="0" borderId="0">
      <alignment vertical="center"/>
    </xf>
    <xf numFmtId="0" fontId="0" fillId="0" borderId="0">
      <alignment vertical="center"/>
    </xf>
    <xf numFmtId="0" fontId="19" fillId="0" borderId="10" applyNumberFormat="0" applyFill="0" applyAlignment="0" applyProtection="0">
      <alignment vertical="center"/>
    </xf>
    <xf numFmtId="0" fontId="36" fillId="5" borderId="0" applyNumberFormat="0" applyBorder="0" applyAlignment="0" applyProtection="0">
      <alignment vertical="center"/>
    </xf>
    <xf numFmtId="0" fontId="19" fillId="0" borderId="8" applyNumberFormat="0" applyFill="0" applyAlignment="0" applyProtection="0">
      <alignment vertical="center"/>
    </xf>
    <xf numFmtId="0" fontId="0" fillId="0" borderId="0"/>
    <xf numFmtId="0" fontId="19" fillId="0" borderId="8" applyNumberFormat="0" applyFill="0" applyAlignment="0" applyProtection="0">
      <alignment vertical="center"/>
    </xf>
    <xf numFmtId="0" fontId="0" fillId="0" borderId="0"/>
    <xf numFmtId="0" fontId="0" fillId="0" borderId="0">
      <alignment vertical="center"/>
    </xf>
    <xf numFmtId="0" fontId="0" fillId="0" borderId="0"/>
    <xf numFmtId="0" fontId="21" fillId="0" borderId="12" applyNumberFormat="0" applyFill="0" applyAlignment="0" applyProtection="0">
      <alignment vertical="center"/>
    </xf>
    <xf numFmtId="0" fontId="0" fillId="0" borderId="0"/>
    <xf numFmtId="0" fontId="21" fillId="0" borderId="12" applyNumberFormat="0" applyFill="0" applyAlignment="0" applyProtection="0">
      <alignment vertical="center"/>
    </xf>
    <xf numFmtId="0" fontId="21" fillId="0" borderId="12" applyNumberFormat="0" applyFill="0" applyAlignment="0" applyProtection="0">
      <alignment vertical="center"/>
    </xf>
    <xf numFmtId="0" fontId="0" fillId="0" borderId="0"/>
    <xf numFmtId="0" fontId="21" fillId="0" borderId="12" applyNumberFormat="0" applyFill="0" applyAlignment="0" applyProtection="0">
      <alignment vertical="center"/>
    </xf>
    <xf numFmtId="0" fontId="21" fillId="0" borderId="12" applyNumberFormat="0" applyFill="0" applyAlignment="0" applyProtection="0">
      <alignment vertical="center"/>
    </xf>
    <xf numFmtId="0" fontId="0" fillId="0" borderId="0"/>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6" borderId="11" applyNumberFormat="0" applyFont="0" applyAlignment="0" applyProtection="0">
      <alignment vertical="center"/>
    </xf>
    <xf numFmtId="0" fontId="0" fillId="0" borderId="0"/>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23" fillId="0" borderId="0">
      <alignment vertical="center"/>
    </xf>
    <xf numFmtId="0" fontId="21" fillId="0" borderId="0" applyNumberFormat="0" applyFill="0" applyBorder="0" applyAlignment="0" applyProtection="0">
      <alignment vertical="center"/>
    </xf>
    <xf numFmtId="0" fontId="33" fillId="0" borderId="15" applyNumberFormat="0" applyFill="0" applyAlignment="0" applyProtection="0">
      <alignment vertical="center"/>
    </xf>
    <xf numFmtId="0" fontId="21" fillId="0" borderId="0" applyNumberFormat="0" applyFill="0" applyBorder="0" applyAlignment="0" applyProtection="0">
      <alignment vertical="center"/>
    </xf>
    <xf numFmtId="0" fontId="33" fillId="0" borderId="15"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13" applyNumberFormat="0" applyFill="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5"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6" borderId="11" applyNumberFormat="0" applyFont="0" applyAlignment="0" applyProtection="0">
      <alignment vertical="center"/>
    </xf>
    <xf numFmtId="0" fontId="0" fillId="0" borderId="0"/>
    <xf numFmtId="0" fontId="0" fillId="0" borderId="0"/>
    <xf numFmtId="0" fontId="23"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6" fillId="0" borderId="0">
      <alignment vertical="center"/>
    </xf>
    <xf numFmtId="0" fontId="37" fillId="13" borderId="0" applyNumberFormat="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8" fillId="0" borderId="0" applyNumberFormat="0" applyFill="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0" fillId="0" borderId="0">
      <alignment vertical="center"/>
    </xf>
    <xf numFmtId="0" fontId="23"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8" fillId="0" borderId="0" applyNumberFormat="0" applyFill="0" applyBorder="0" applyAlignment="0" applyProtection="0">
      <alignment vertical="center"/>
    </xf>
    <xf numFmtId="0" fontId="0" fillId="0" borderId="0">
      <alignment vertical="center"/>
    </xf>
    <xf numFmtId="0" fontId="36"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5" borderId="14"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3" fillId="0" borderId="0">
      <alignment vertical="center"/>
    </xf>
    <xf numFmtId="0" fontId="0" fillId="0" borderId="0"/>
    <xf numFmtId="0" fontId="23" fillId="0" borderId="0">
      <alignment vertical="center"/>
    </xf>
    <xf numFmtId="0" fontId="0" fillId="0" borderId="0"/>
    <xf numFmtId="0" fontId="23" fillId="0" borderId="0">
      <alignment vertical="center"/>
    </xf>
    <xf numFmtId="0" fontId="0" fillId="0" borderId="0"/>
    <xf numFmtId="0" fontId="0" fillId="0" borderId="0"/>
    <xf numFmtId="0" fontId="4" fillId="0" borderId="0">
      <alignment vertical="center"/>
    </xf>
    <xf numFmtId="0" fontId="0" fillId="0" borderId="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18" fillId="3" borderId="7"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23" fillId="0" borderId="0">
      <alignment vertical="center"/>
    </xf>
    <xf numFmtId="0" fontId="23" fillId="0" borderId="0">
      <alignment vertical="center"/>
    </xf>
    <xf numFmtId="0" fontId="0" fillId="0" borderId="0">
      <alignment vertical="center"/>
    </xf>
    <xf numFmtId="0" fontId="0"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7" fillId="13" borderId="0" applyNumberFormat="0" applyBorder="0" applyAlignment="0" applyProtection="0">
      <alignment vertical="center"/>
    </xf>
    <xf numFmtId="0" fontId="23" fillId="0" borderId="0">
      <alignment vertical="center"/>
    </xf>
    <xf numFmtId="0" fontId="0" fillId="0" borderId="0"/>
    <xf numFmtId="0" fontId="35" fillId="15" borderId="14" applyNumberFormat="0" applyAlignment="0" applyProtection="0">
      <alignment vertical="center"/>
    </xf>
    <xf numFmtId="0" fontId="0" fillId="0" borderId="0"/>
    <xf numFmtId="0" fontId="0" fillId="0" borderId="0"/>
    <xf numFmtId="0" fontId="0" fillId="0" borderId="0"/>
    <xf numFmtId="0" fontId="0" fillId="0" borderId="0"/>
    <xf numFmtId="0" fontId="23" fillId="0" borderId="0">
      <alignment vertical="center"/>
    </xf>
    <xf numFmtId="0" fontId="23"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0" borderId="0" applyNumberFormat="0" applyFill="0" applyBorder="0" applyAlignment="0" applyProtection="0">
      <alignment vertical="center"/>
    </xf>
    <xf numFmtId="0" fontId="0" fillId="0" borderId="0"/>
    <xf numFmtId="0" fontId="0" fillId="0" borderId="0"/>
    <xf numFmtId="0" fontId="0" fillId="6" borderId="11" applyNumberFormat="0" applyFont="0" applyAlignment="0" applyProtection="0">
      <alignment vertical="center"/>
    </xf>
    <xf numFmtId="0" fontId="0" fillId="0" borderId="0"/>
    <xf numFmtId="0" fontId="0" fillId="0" borderId="0"/>
    <xf numFmtId="0" fontId="0" fillId="6" borderId="1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25" fillId="20" borderId="0" applyNumberFormat="0" applyBorder="0" applyAlignment="0" applyProtection="0">
      <alignment vertical="center"/>
    </xf>
    <xf numFmtId="0" fontId="0" fillId="0" borderId="0">
      <alignment vertical="center"/>
    </xf>
    <xf numFmtId="0" fontId="0" fillId="0" borderId="0">
      <alignment vertical="center"/>
    </xf>
    <xf numFmtId="0" fontId="40" fillId="0" borderId="0"/>
    <xf numFmtId="0" fontId="16" fillId="0" borderId="0"/>
    <xf numFmtId="0" fontId="16" fillId="0" borderId="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3" fillId="0" borderId="15" applyNumberFormat="0" applyFill="0" applyAlignment="0" applyProtection="0">
      <alignment vertical="center"/>
    </xf>
    <xf numFmtId="0" fontId="30" fillId="4" borderId="7" applyNumberFormat="0" applyAlignment="0" applyProtection="0">
      <alignment vertical="center"/>
    </xf>
    <xf numFmtId="0" fontId="35" fillId="15" borderId="14" applyNumberFormat="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1" fillId="0" borderId="9" applyNumberFormat="0" applyFill="0" applyAlignment="0" applyProtection="0">
      <alignment vertical="center"/>
    </xf>
    <xf numFmtId="0" fontId="41" fillId="0" borderId="9" applyNumberFormat="0" applyFill="0" applyAlignment="0" applyProtection="0">
      <alignment vertical="center"/>
    </xf>
    <xf numFmtId="0" fontId="41" fillId="0" borderId="9" applyNumberFormat="0" applyFill="0" applyAlignment="0" applyProtection="0">
      <alignment vertical="center"/>
    </xf>
    <xf numFmtId="0" fontId="41" fillId="0" borderId="9" applyNumberFormat="0" applyFill="0" applyAlignment="0" applyProtection="0">
      <alignment vertical="center"/>
    </xf>
    <xf numFmtId="0" fontId="41" fillId="0" borderId="9" applyNumberFormat="0" applyFill="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0" fillId="8" borderId="0" applyNumberFormat="0" applyBorder="0" applyAlignment="0" applyProtection="0">
      <alignment vertical="center"/>
    </xf>
    <xf numFmtId="0" fontId="25" fillId="19" borderId="0" applyNumberFormat="0" applyBorder="0" applyAlignment="0" applyProtection="0">
      <alignment vertical="center"/>
    </xf>
    <xf numFmtId="0" fontId="20" fillId="8"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0" fillId="11"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9" fillId="13"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8" fillId="3" borderId="7" applyNumberFormat="0" applyAlignment="0" applyProtection="0">
      <alignment vertical="center"/>
    </xf>
    <xf numFmtId="0" fontId="18" fillId="3" borderId="7" applyNumberFormat="0" applyAlignment="0" applyProtection="0">
      <alignment vertical="center"/>
    </xf>
    <xf numFmtId="0" fontId="18" fillId="3" borderId="7" applyNumberFormat="0" applyAlignment="0" applyProtection="0">
      <alignment vertical="center"/>
    </xf>
    <xf numFmtId="0" fontId="18" fillId="3" borderId="7" applyNumberFormat="0" applyAlignment="0" applyProtection="0">
      <alignment vertical="center"/>
    </xf>
    <xf numFmtId="0" fontId="18" fillId="3" borderId="7" applyNumberFormat="0" applyAlignment="0" applyProtection="0">
      <alignment vertical="center"/>
    </xf>
    <xf numFmtId="0" fontId="0" fillId="0" borderId="0">
      <alignment vertical="center"/>
    </xf>
    <xf numFmtId="0" fontId="0" fillId="0" borderId="0">
      <alignment vertical="center"/>
    </xf>
    <xf numFmtId="0" fontId="0" fillId="0" borderId="0">
      <protection locked="0"/>
    </xf>
  </cellStyleXfs>
  <cellXfs count="106">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2" fillId="0" borderId="0" xfId="443" applyNumberFormat="1" applyFont="1" applyFill="1" applyBorder="1" applyAlignment="1">
      <alignment horizontal="center" vertical="center" wrapText="1"/>
    </xf>
    <xf numFmtId="0" fontId="3" fillId="0" borderId="0" xfId="443" applyNumberFormat="1" applyFont="1" applyFill="1" applyBorder="1" applyAlignment="1">
      <alignment horizontal="center" vertical="center" wrapText="1"/>
    </xf>
    <xf numFmtId="0" fontId="1" fillId="0" borderId="0" xfId="0" applyFont="1" applyBorder="1">
      <alignment vertical="center"/>
    </xf>
    <xf numFmtId="0" fontId="4" fillId="0" borderId="0" xfId="0" applyFont="1">
      <alignment vertical="center"/>
    </xf>
    <xf numFmtId="0" fontId="3" fillId="0" borderId="0" xfId="443" applyFont="1" applyFill="1" applyBorder="1" applyAlignment="1">
      <alignment horizontal="center" wrapText="1"/>
    </xf>
    <xf numFmtId="0" fontId="3" fillId="0" borderId="0" xfId="0" applyFont="1" applyFill="1">
      <alignment vertical="center"/>
    </xf>
    <xf numFmtId="0" fontId="3" fillId="0" borderId="0" xfId="0" applyFont="1" applyFill="1" applyAlignment="1">
      <alignment vertical="center"/>
    </xf>
    <xf numFmtId="0" fontId="5" fillId="0" borderId="0" xfId="0" applyFont="1" applyFill="1">
      <alignment vertical="center"/>
    </xf>
    <xf numFmtId="0" fontId="3" fillId="0" borderId="0" xfId="443" applyFont="1" applyFill="1" applyAlignment="1">
      <alignment horizontal="center" wrapText="1"/>
    </xf>
    <xf numFmtId="0" fontId="3" fillId="0" borderId="0" xfId="443" applyFont="1" applyFill="1" applyBorder="1" applyAlignment="1">
      <alignment horizontal="center" vertical="center" wrapText="1"/>
    </xf>
    <xf numFmtId="0" fontId="3" fillId="0" borderId="0" xfId="443" applyFont="1" applyFill="1" applyAlignment="1">
      <alignment horizontal="center" vertical="center" wrapText="1"/>
    </xf>
    <xf numFmtId="0" fontId="3" fillId="0" borderId="0" xfId="0" applyFont="1" applyFill="1" applyAlignment="1">
      <alignment horizontal="center" vertical="center"/>
    </xf>
    <xf numFmtId="0" fontId="5" fillId="0" borderId="0" xfId="0" applyFont="1" applyFill="1" applyBorder="1" applyAlignment="1"/>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443" applyFont="1" applyFill="1" applyBorder="1" applyAlignment="1">
      <alignment horizontal="left" vertical="center" wrapText="1"/>
    </xf>
    <xf numFmtId="0" fontId="3" fillId="0" borderId="0" xfId="443" applyFont="1" applyFill="1" applyAlignment="1">
      <alignment horizontal="left" vertical="center" wrapText="1"/>
    </xf>
    <xf numFmtId="0" fontId="6" fillId="0" borderId="0" xfId="0" applyFont="1" applyFill="1" applyAlignment="1">
      <alignment horizontal="center" vertical="center"/>
    </xf>
    <xf numFmtId="0" fontId="3" fillId="0" borderId="0" xfId="443" applyFont="1" applyFill="1" applyBorder="1" applyAlignment="1">
      <alignment horizontal="left" wrapText="1"/>
    </xf>
    <xf numFmtId="0" fontId="7" fillId="0" borderId="0" xfId="443" applyFont="1" applyFill="1" applyAlignment="1">
      <alignment horizontal="left" vertical="center" wrapText="1"/>
    </xf>
    <xf numFmtId="0" fontId="7" fillId="0" borderId="0" xfId="443" applyFont="1" applyFill="1" applyAlignment="1">
      <alignment horizontal="center" vertical="center" wrapText="1"/>
    </xf>
    <xf numFmtId="0" fontId="8" fillId="0" borderId="0" xfId="443" applyFont="1" applyFill="1" applyAlignment="1">
      <alignment horizontal="left" vertical="center"/>
    </xf>
    <xf numFmtId="0" fontId="8" fillId="0" borderId="0" xfId="443" applyFont="1" applyFill="1" applyAlignment="1">
      <alignment horizontal="center" vertical="center"/>
    </xf>
    <xf numFmtId="0" fontId="9" fillId="0" borderId="0" xfId="443" applyFont="1" applyFill="1" applyAlignment="1">
      <alignment horizontal="center" vertical="center" wrapText="1"/>
    </xf>
    <xf numFmtId="0" fontId="9" fillId="0" borderId="0" xfId="443" applyFont="1" applyFill="1" applyAlignment="1">
      <alignment horizontal="left" vertical="center" wrapText="1"/>
    </xf>
    <xf numFmtId="0" fontId="3" fillId="0" borderId="1" xfId="443" applyFont="1" applyFill="1" applyBorder="1" applyAlignment="1">
      <alignment vertical="center" wrapText="1"/>
    </xf>
    <xf numFmtId="0" fontId="3" fillId="0" borderId="1" xfId="443" applyFont="1" applyFill="1" applyBorder="1" applyAlignment="1">
      <alignment horizontal="left" vertical="center" wrapText="1"/>
    </xf>
    <xf numFmtId="0" fontId="3" fillId="0" borderId="1" xfId="443" applyFont="1" applyFill="1" applyBorder="1" applyAlignment="1">
      <alignment horizontal="center" vertical="center" wrapText="1"/>
    </xf>
    <xf numFmtId="0" fontId="10" fillId="0" borderId="1" xfId="443" applyFont="1" applyFill="1" applyBorder="1" applyAlignment="1">
      <alignment horizontal="center" vertical="center" wrapText="1"/>
    </xf>
    <xf numFmtId="0" fontId="10" fillId="0" borderId="1" xfId="443" applyFont="1" applyFill="1" applyBorder="1" applyAlignment="1">
      <alignment horizontal="left" vertical="center" wrapText="1"/>
    </xf>
    <xf numFmtId="0" fontId="3" fillId="0" borderId="1" xfId="443" applyFont="1" applyFill="1" applyBorder="1" applyAlignment="1">
      <alignment horizontal="right" vertical="center" wrapText="1"/>
    </xf>
    <xf numFmtId="0" fontId="2" fillId="0" borderId="2" xfId="443" applyNumberFormat="1" applyFont="1" applyFill="1" applyBorder="1" applyAlignment="1">
      <alignment horizontal="center" vertical="center" wrapText="1"/>
    </xf>
    <xf numFmtId="0" fontId="2" fillId="0" borderId="3" xfId="443" applyNumberFormat="1" applyFont="1" applyFill="1" applyBorder="1" applyAlignment="1">
      <alignment horizontal="center" vertical="center" wrapText="1"/>
    </xf>
    <xf numFmtId="0" fontId="2" fillId="0" borderId="2" xfId="443" applyFont="1" applyFill="1" applyBorder="1" applyAlignment="1">
      <alignment horizontal="center" vertical="center" wrapText="1"/>
    </xf>
    <xf numFmtId="0" fontId="11" fillId="0" borderId="2" xfId="443" applyNumberFormat="1" applyFont="1" applyFill="1" applyBorder="1" applyAlignment="1">
      <alignment horizontal="left" vertical="center" wrapText="1"/>
    </xf>
    <xf numFmtId="0" fontId="11" fillId="0" borderId="2" xfId="443" applyNumberFormat="1" applyFont="1" applyFill="1" applyBorder="1" applyAlignment="1">
      <alignment horizontal="center" vertical="center" wrapText="1"/>
    </xf>
    <xf numFmtId="177" fontId="2" fillId="0" borderId="2" xfId="443" applyNumberFormat="1" applyFont="1" applyFill="1" applyBorder="1" applyAlignment="1">
      <alignment horizontal="center" vertical="center" wrapText="1"/>
    </xf>
    <xf numFmtId="0" fontId="2" fillId="0" borderId="2" xfId="443" applyNumberFormat="1" applyFont="1" applyFill="1" applyBorder="1" applyAlignment="1">
      <alignment horizontal="left" vertical="center" wrapText="1"/>
    </xf>
    <xf numFmtId="0" fontId="2" fillId="0" borderId="4" xfId="443" applyNumberFormat="1" applyFont="1" applyFill="1" applyBorder="1" applyAlignment="1">
      <alignment horizontal="left" vertical="center" wrapText="1"/>
    </xf>
    <xf numFmtId="0" fontId="2" fillId="0" borderId="5" xfId="443" applyNumberFormat="1" applyFont="1" applyFill="1" applyBorder="1" applyAlignment="1">
      <alignment horizontal="left" vertical="center" wrapText="1"/>
    </xf>
    <xf numFmtId="0" fontId="5" fillId="0" borderId="2" xfId="530" applyFont="1" applyFill="1" applyBorder="1" applyAlignment="1">
      <alignment horizontal="center" vertical="center" wrapText="1"/>
    </xf>
    <xf numFmtId="0" fontId="12" fillId="0" borderId="2" xfId="443" applyNumberFormat="1" applyFont="1" applyFill="1" applyBorder="1" applyAlignment="1">
      <alignment horizontal="left" vertical="center" wrapText="1"/>
    </xf>
    <xf numFmtId="0" fontId="3" fillId="0" borderId="2" xfId="443" applyNumberFormat="1" applyFont="1" applyFill="1" applyBorder="1" applyAlignment="1">
      <alignment horizontal="center" vertical="center" wrapText="1"/>
    </xf>
    <xf numFmtId="0" fontId="3" fillId="0" borderId="2" xfId="443"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125" applyFont="1" applyFill="1" applyBorder="1" applyAlignment="1" applyProtection="1">
      <alignment horizontal="left" vertical="center" wrapText="1"/>
    </xf>
    <xf numFmtId="0" fontId="3" fillId="0" borderId="2" xfId="245" applyFont="1" applyFill="1" applyBorder="1" applyAlignment="1" applyProtection="1">
      <alignment horizontal="center" vertical="center" wrapText="1"/>
    </xf>
    <xf numFmtId="0" fontId="3" fillId="0" borderId="2" xfId="473" applyFont="1" applyFill="1" applyBorder="1" applyAlignment="1">
      <alignment horizontal="left" vertical="center" wrapText="1"/>
    </xf>
    <xf numFmtId="0" fontId="3" fillId="0" borderId="2" xfId="443"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2" xfId="194" applyFont="1" applyFill="1" applyBorder="1" applyAlignment="1">
      <alignment horizontal="left" vertical="center" wrapText="1"/>
    </xf>
    <xf numFmtId="0" fontId="3" fillId="0" borderId="2" xfId="463" applyFont="1" applyFill="1" applyBorder="1" applyAlignment="1">
      <alignment horizontal="left" vertical="center" wrapText="1"/>
    </xf>
    <xf numFmtId="0" fontId="3" fillId="0" borderId="2" xfId="443" applyNumberFormat="1" applyFont="1" applyFill="1" applyBorder="1" applyAlignment="1">
      <alignment horizontal="left" vertical="center" wrapText="1"/>
    </xf>
    <xf numFmtId="0" fontId="13" fillId="0" borderId="4" xfId="530" applyFont="1" applyFill="1" applyBorder="1" applyAlignment="1">
      <alignment horizontal="left" vertical="center" wrapText="1"/>
    </xf>
    <xf numFmtId="0" fontId="13" fillId="0" borderId="5" xfId="530" applyFont="1" applyFill="1" applyBorder="1" applyAlignment="1">
      <alignment horizontal="left" vertical="center" wrapText="1"/>
    </xf>
    <xf numFmtId="0" fontId="5" fillId="0" borderId="2" xfId="443"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443"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2" xfId="473" applyFont="1" applyFill="1" applyBorder="1" applyAlignment="1">
      <alignment horizontal="left" vertical="center" wrapText="1"/>
    </xf>
    <xf numFmtId="0" fontId="3" fillId="0" borderId="2" xfId="473"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5" fillId="0" borderId="2" xfId="443" applyFont="1" applyFill="1" applyBorder="1" applyAlignment="1">
      <alignment horizontal="left" vertical="center" wrapText="1"/>
    </xf>
    <xf numFmtId="0" fontId="3" fillId="0" borderId="2" xfId="57" applyFont="1" applyFill="1" applyBorder="1" applyAlignment="1">
      <alignment horizontal="center" vertical="center" wrapText="1"/>
    </xf>
    <xf numFmtId="0" fontId="3" fillId="0" borderId="2" xfId="443" applyFont="1" applyFill="1" applyBorder="1" applyAlignment="1" applyProtection="1">
      <alignment horizontal="left" vertical="center" wrapText="1"/>
    </xf>
    <xf numFmtId="0" fontId="5" fillId="0" borderId="0" xfId="443" applyFont="1" applyFill="1" applyBorder="1" applyAlignment="1">
      <alignment horizontal="center" wrapText="1"/>
    </xf>
    <xf numFmtId="0" fontId="5" fillId="0" borderId="0" xfId="443" applyFont="1" applyFill="1" applyBorder="1" applyAlignment="1">
      <alignment horizontal="center" vertical="center" wrapText="1"/>
    </xf>
    <xf numFmtId="0" fontId="3" fillId="0" borderId="2" xfId="594" applyFont="1" applyFill="1" applyBorder="1" applyAlignment="1" applyProtection="1">
      <alignment horizontal="left" vertical="center" wrapText="1"/>
    </xf>
    <xf numFmtId="0" fontId="3" fillId="0" borderId="2" xfId="282" applyNumberFormat="1"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left" vertical="center" wrapText="1"/>
    </xf>
    <xf numFmtId="176" fontId="12" fillId="0" borderId="2" xfId="0" applyNumberFormat="1" applyFont="1" applyFill="1" applyBorder="1" applyAlignment="1">
      <alignment horizontal="left" vertical="center" wrapText="1"/>
    </xf>
    <xf numFmtId="0" fontId="12" fillId="0" borderId="2" xfId="443" applyFont="1" applyFill="1" applyBorder="1" applyAlignment="1">
      <alignment horizontal="left" vertical="center" wrapText="1"/>
    </xf>
    <xf numFmtId="176" fontId="12" fillId="0" borderId="2" xfId="0" applyNumberFormat="1" applyFont="1" applyFill="1" applyBorder="1" applyAlignment="1">
      <alignment horizontal="center" vertical="center" wrapText="1"/>
    </xf>
    <xf numFmtId="0" fontId="12" fillId="0" borderId="2" xfId="473"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0" fontId="3" fillId="0" borderId="0" xfId="0" applyFont="1" applyFill="1" applyBorder="1">
      <alignment vertical="center"/>
    </xf>
    <xf numFmtId="176"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left" vertical="center" wrapText="1"/>
    </xf>
    <xf numFmtId="0" fontId="5" fillId="0" borderId="2" xfId="443"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center" vertical="center" wrapText="1"/>
    </xf>
    <xf numFmtId="177" fontId="3" fillId="0" borderId="2" xfId="443"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443" applyFont="1" applyFill="1" applyBorder="1" applyAlignment="1">
      <alignment horizontal="left" vertical="center" wrapText="1"/>
    </xf>
    <xf numFmtId="0" fontId="12" fillId="0" borderId="2" xfId="443" applyNumberFormat="1" applyFont="1" applyFill="1" applyBorder="1" applyAlignment="1">
      <alignment horizontal="center" vertical="center" wrapText="1"/>
    </xf>
    <xf numFmtId="0" fontId="3" fillId="0" borderId="2" xfId="530" applyFont="1" applyFill="1" applyBorder="1" applyAlignment="1">
      <alignment horizontal="left" vertical="center" wrapText="1"/>
    </xf>
    <xf numFmtId="0" fontId="3" fillId="0" borderId="2" xfId="530" applyFont="1" applyFill="1" applyBorder="1" applyAlignment="1">
      <alignment horizontal="center" vertical="center" wrapText="1"/>
    </xf>
    <xf numFmtId="0" fontId="3" fillId="0" borderId="0" xfId="0" applyNumberFormat="1" applyFont="1" applyFill="1" applyAlignment="1">
      <alignment vertical="center"/>
    </xf>
    <xf numFmtId="0" fontId="3" fillId="0" borderId="0" xfId="0" applyFont="1" applyFill="1" applyBorder="1" applyAlignment="1">
      <alignment horizontal="left" vertical="center" wrapText="1"/>
    </xf>
    <xf numFmtId="0" fontId="3" fillId="0" borderId="0" xfId="0" applyNumberFormat="1" applyFont="1" applyFill="1" applyAlignment="1">
      <alignment horizontal="center" wrapText="1"/>
    </xf>
    <xf numFmtId="0" fontId="3" fillId="0" borderId="0" xfId="0" applyNumberFormat="1" applyFont="1" applyFill="1" applyAlignment="1">
      <alignment horizontal="center" vertical="center" wrapText="1"/>
    </xf>
    <xf numFmtId="0" fontId="15" fillId="0" borderId="0" xfId="0" applyFont="1" applyFill="1">
      <alignment vertical="center"/>
    </xf>
    <xf numFmtId="49" fontId="3" fillId="0" borderId="2" xfId="0" applyNumberFormat="1" applyFont="1" applyFill="1" applyBorder="1" applyAlignment="1">
      <alignment horizontal="left" vertical="center" wrapText="1"/>
    </xf>
  </cellXfs>
  <cellStyles count="595">
    <cellStyle name="常规" xfId="0" builtinId="0"/>
    <cellStyle name="货币[0]" xfId="1" builtinId="7"/>
    <cellStyle name="强调文字颜色 2 3 2" xfId="2"/>
    <cellStyle name="输入" xfId="3" builtinId="20"/>
    <cellStyle name="20% - 强调文字颜色 1 2" xfId="4"/>
    <cellStyle name="链接单元格 3 2" xfId="5"/>
    <cellStyle name="20% - 强调文字颜色 3" xfId="6" builtinId="38"/>
    <cellStyle name="货币" xfId="7" builtinId="4"/>
    <cellStyle name="常规 3 4 3" xfId="8"/>
    <cellStyle name="千位分隔[0]" xfId="9" builtinId="6"/>
    <cellStyle name="千位分隔" xfId="10" builtinId="3"/>
    <cellStyle name="常规 7 3" xfId="11"/>
    <cellStyle name="常规 26 2" xfId="12"/>
    <cellStyle name="40% - 强调文字颜色 3" xfId="13" builtinId="39"/>
    <cellStyle name="计算 2" xfId="14"/>
    <cellStyle name="差" xfId="15" builtinId="27"/>
    <cellStyle name="超链接" xfId="16" builtinId="8"/>
    <cellStyle name="60% - 强调文字颜色 6 3 2" xfId="17"/>
    <cellStyle name="60% - 强调文字颜色 3" xfId="18" builtinId="40"/>
    <cellStyle name="常规 12 2 3" xfId="19"/>
    <cellStyle name="解释性文本 2 3" xfId="20"/>
    <cellStyle name="标题 5" xfId="21"/>
    <cellStyle name="20% - 强调文字颜色 1 2 2 2" xfId="22"/>
    <cellStyle name="常规 5 2 5" xfId="23"/>
    <cellStyle name="20% - 强调文字颜色 3 2 2" xfId="24"/>
    <cellStyle name="常规 2 4 16 3" xfId="25"/>
    <cellStyle name="20% - 强调文字颜色 2 3 2" xfId="26"/>
    <cellStyle name="常规 10 2 2 3" xfId="27"/>
    <cellStyle name="百分比" xfId="28" builtinId="5"/>
    <cellStyle name="60% - 强调文字颜色 4 2 2 2" xfId="29"/>
    <cellStyle name="已访问的超链接" xfId="30" builtinId="9"/>
    <cellStyle name="注释" xfId="31" builtinId="10"/>
    <cellStyle name="60% - 强调文字颜色 2 3" xfId="32"/>
    <cellStyle name="常规 14 3 2" xfId="33"/>
    <cellStyle name="常规 6" xfId="34"/>
    <cellStyle name="常规 12 2 2" xfId="35"/>
    <cellStyle name="60% - 强调文字颜色 2" xfId="36" builtinId="36"/>
    <cellStyle name="常规 5 2 4" xfId="37"/>
    <cellStyle name="解释性文本 2 2" xfId="38"/>
    <cellStyle name="标题 4" xfId="39" builtinId="19"/>
    <cellStyle name="警告文本" xfId="40" builtinId="11"/>
    <cellStyle name="常规 6 5" xfId="41"/>
    <cellStyle name="强调文字颜色 1 2 3" xfId="42"/>
    <cellStyle name="60% - 强调文字颜色 2 2 2" xfId="43"/>
    <cellStyle name="常规 5 2" xfId="44"/>
    <cellStyle name="标题" xfId="45" builtinId="15"/>
    <cellStyle name="解释性文本" xfId="46" builtinId="53"/>
    <cellStyle name="标题 1" xfId="47" builtinId="16"/>
    <cellStyle name="60% - 强调文字颜色 2 2 2 2" xfId="48"/>
    <cellStyle name="常规 5 2 2" xfId="49"/>
    <cellStyle name="标题 2" xfId="50" builtinId="17"/>
    <cellStyle name="60% - 强调文字颜色 1" xfId="51" builtinId="32"/>
    <cellStyle name="常规 5 2 3" xfId="52"/>
    <cellStyle name="标题 3" xfId="53" builtinId="18"/>
    <cellStyle name="常规 12 2 4" xfId="54"/>
    <cellStyle name="60% - 强调文字颜色 4" xfId="55" builtinId="44"/>
    <cellStyle name="输出" xfId="56" builtinId="21"/>
    <cellStyle name="常规 31" xfId="57"/>
    <cellStyle name="常规 26" xfId="58"/>
    <cellStyle name="计算" xfId="59" builtinId="22"/>
    <cellStyle name="40% - 强调文字颜色 4 2" xfId="60"/>
    <cellStyle name="检查单元格" xfId="61" builtinId="23"/>
    <cellStyle name="常规 13 5" xfId="62"/>
    <cellStyle name="计算 3 2" xfId="63"/>
    <cellStyle name="常规 28 5 2 2" xfId="64"/>
    <cellStyle name="常规 14 2 2 2 2 2" xfId="65"/>
    <cellStyle name="常规 8 3" xfId="66"/>
    <cellStyle name="20% - 强调文字颜色 6" xfId="67" builtinId="50"/>
    <cellStyle name="强调文字颜色 2" xfId="68" builtinId="33"/>
    <cellStyle name="注释 2 3" xfId="69"/>
    <cellStyle name="常规 6 2 3" xfId="70"/>
    <cellStyle name="链接单元格" xfId="71" builtinId="24"/>
    <cellStyle name="强调文字颜色 3 2 4" xfId="72"/>
    <cellStyle name="60% - 强调文字颜色 4 2 3" xfId="73"/>
    <cellStyle name="汇总" xfId="74" builtinId="25"/>
    <cellStyle name="好" xfId="75" builtinId="26"/>
    <cellStyle name="20% - 强调文字颜色 3 3" xfId="76"/>
    <cellStyle name="适中" xfId="77" builtinId="28"/>
    <cellStyle name="常规 8 2" xfId="78"/>
    <cellStyle name="20% - 强调文字颜色 5" xfId="79" builtinId="46"/>
    <cellStyle name="检查单元格 3 2" xfId="80"/>
    <cellStyle name="强调文字颜色 1" xfId="81" builtinId="29"/>
    <cellStyle name="链接单元格 3" xfId="82"/>
    <cellStyle name="20% - 强调文字颜色 1" xfId="83" builtinId="30"/>
    <cellStyle name="40% - 强调文字颜色 4 3 2" xfId="84"/>
    <cellStyle name="标题 5 4" xfId="85"/>
    <cellStyle name="40% - 强调文字颜色 1" xfId="86" builtinId="31"/>
    <cellStyle name="20% - 强调文字颜色 2" xfId="87" builtinId="34"/>
    <cellStyle name="40% - 强调文字颜色 2" xfId="88" builtinId="35"/>
    <cellStyle name="强调文字颜色 3" xfId="89" builtinId="37"/>
    <cellStyle name="强调文字颜色 4" xfId="90" builtinId="41"/>
    <cellStyle name="20% - 强调文字颜色 4" xfId="91" builtinId="42"/>
    <cellStyle name="计算 3" xfId="92"/>
    <cellStyle name="40% - 强调文字颜色 4" xfId="93" builtinId="43"/>
    <cellStyle name="强调文字颜色 5" xfId="94" builtinId="45"/>
    <cellStyle name="60% - 强调文字颜色 5 2 2 2" xfId="95"/>
    <cellStyle name="40% - 强调文字颜色 5" xfId="96" builtinId="47"/>
    <cellStyle name="常规 13 2 2 2" xfId="97"/>
    <cellStyle name="60% - 强调文字颜色 5" xfId="98" builtinId="48"/>
    <cellStyle name="强调文字颜色 6" xfId="99" builtinId="49"/>
    <cellStyle name="20% - 强调文字颜色 3 3 2" xfId="100"/>
    <cellStyle name="40% - 强调文字颜色 6" xfId="101" builtinId="51"/>
    <cellStyle name="60% - 强调文字颜色 6" xfId="102" builtinId="52"/>
    <cellStyle name="20% - 强调文字颜色 2 2 2" xfId="103"/>
    <cellStyle name="输出 2 2 2" xfId="104"/>
    <cellStyle name="常规 17 3 4" xfId="105"/>
    <cellStyle name="20% - 强调文字颜色 2 2 4" xfId="106"/>
    <cellStyle name="20% - 强调文字颜色 2 3" xfId="107"/>
    <cellStyle name="输出 2 3" xfId="108"/>
    <cellStyle name="60% - 强调文字颜色 3 2 2 2" xfId="109"/>
    <cellStyle name="40% - 强调文字颜色 2 2" xfId="110"/>
    <cellStyle name="20% - 强调文字颜色 1 2 3" xfId="111"/>
    <cellStyle name="常规 11 5" xfId="112"/>
    <cellStyle name="强调文字颜色 2 2 2 2" xfId="113"/>
    <cellStyle name="20% - 强调文字颜色 1 3" xfId="114"/>
    <cellStyle name="20% - 强调文字颜色 3 2" xfId="115"/>
    <cellStyle name="20% - 强调文字颜色 1 2 2" xfId="116"/>
    <cellStyle name="常规 11 4" xfId="117"/>
    <cellStyle name="40% - 强调文字颜色 2 3" xfId="118"/>
    <cellStyle name="20% - 强调文字颜色 1 2 4" xfId="119"/>
    <cellStyle name="常规 11 6" xfId="120"/>
    <cellStyle name="20% - 强调文字颜色 1 3 2" xfId="121"/>
    <cellStyle name="常规 12 4" xfId="122"/>
    <cellStyle name="20% - 强调文字颜色 2 2" xfId="123"/>
    <cellStyle name="20% - 强调文字颜色 2 2 2 2" xfId="124"/>
    <cellStyle name="常规 22 2 2 2 3" xfId="125"/>
    <cellStyle name="20% - 强调文字颜色 2 2 3" xfId="126"/>
    <cellStyle name="20% - 强调文字颜色 3 2 2 2" xfId="127"/>
    <cellStyle name="标题 1 2 4" xfId="128"/>
    <cellStyle name="20% - 强调文字颜色 3 2 3" xfId="129"/>
    <cellStyle name="20% - 强调文字颜色 3 2 4" xfId="130"/>
    <cellStyle name="20% - 强调文字颜色 4 2" xfId="131"/>
    <cellStyle name="常规 3" xfId="132"/>
    <cellStyle name="20% - 强调文字颜色 4 2 2" xfId="133"/>
    <cellStyle name="常规 3 2" xfId="134"/>
    <cellStyle name="20% - 强调文字颜色 4 2 2 2" xfId="135"/>
    <cellStyle name="常规 3 2 2" xfId="136"/>
    <cellStyle name="20% - 强调文字颜色 4 2 3" xfId="137"/>
    <cellStyle name="常规 3 3" xfId="138"/>
    <cellStyle name="20% - 强调文字颜色 4 2 4" xfId="139"/>
    <cellStyle name="常规 3 4" xfId="140"/>
    <cellStyle name="20% - 强调文字颜色 4 3" xfId="141"/>
    <cellStyle name="常规 4" xfId="142"/>
    <cellStyle name="常规 5 3 2 2" xfId="143"/>
    <cellStyle name="20% - 强调文字颜色 4 3 2" xfId="144"/>
    <cellStyle name="常规 4 2" xfId="145"/>
    <cellStyle name="20% - 强调文字颜色 5 2" xfId="146"/>
    <cellStyle name="常规 8 2 2" xfId="147"/>
    <cellStyle name="20% - 强调文字颜色 5 2 2" xfId="148"/>
    <cellStyle name="常规 8 2 2 2" xfId="149"/>
    <cellStyle name="20% - 强调文字颜色 5 2 2 2" xfId="150"/>
    <cellStyle name="20% - 强调文字颜色 5 2 3" xfId="151"/>
    <cellStyle name="强调文字颜色 1 2 2 2" xfId="152"/>
    <cellStyle name="20% - 强调文字颜色 5 2 4" xfId="153"/>
    <cellStyle name="20% - 强调文字颜色 5 3" xfId="154"/>
    <cellStyle name="常规 8 2 3" xfId="155"/>
    <cellStyle name="20% - 强调文字颜色 5 3 2" xfId="156"/>
    <cellStyle name="20% - 强调文字颜色 6 2" xfId="157"/>
    <cellStyle name="60% - 强调文字颜色 6 2 4" xfId="158"/>
    <cellStyle name="常规 8 3 2" xfId="159"/>
    <cellStyle name="20% - 强调文字颜色 6 2 2" xfId="160"/>
    <cellStyle name="20% - 强调文字颜色 6 2 2 2" xfId="161"/>
    <cellStyle name="20% - 强调文字颜色 6 2 3" xfId="162"/>
    <cellStyle name="常规 15 2 2 2" xfId="163"/>
    <cellStyle name="20% - 强调文字颜色 6 2 4" xfId="164"/>
    <cellStyle name="20% - 强调文字颜色 6 3" xfId="165"/>
    <cellStyle name="20% - 强调文字颜色 6 3 2" xfId="166"/>
    <cellStyle name="40% - 强调文字颜色 1 2" xfId="167"/>
    <cellStyle name="常规 10 5" xfId="168"/>
    <cellStyle name="40% - 强调文字颜色 1 2 2" xfId="169"/>
    <cellStyle name="常规 5 7" xfId="170"/>
    <cellStyle name="40% - 强调文字颜色 1 2 2 2" xfId="171"/>
    <cellStyle name="40% - 强调文字颜色 1 2 3" xfId="172"/>
    <cellStyle name="40% - 强调文字颜色 1 2 4" xfId="173"/>
    <cellStyle name="40% - 强调文字颜色 1 3" xfId="174"/>
    <cellStyle name="常规 9 2" xfId="175"/>
    <cellStyle name="40% - 强调文字颜色 1 3 2" xfId="176"/>
    <cellStyle name="常规 9 2 2" xfId="177"/>
    <cellStyle name="40% - 强调文字颜色 2 2 2" xfId="178"/>
    <cellStyle name="40% - 强调文字颜色 2 2 2 2" xfId="179"/>
    <cellStyle name="40% - 强调文字颜色 2 2 3" xfId="180"/>
    <cellStyle name="40% - 强调文字颜色 2 2 4" xfId="181"/>
    <cellStyle name="40% - 强调文字颜色 2 3 2" xfId="182"/>
    <cellStyle name="40% - 强调文字颜色 3 2" xfId="183"/>
    <cellStyle name="常规 26 2 2" xfId="184"/>
    <cellStyle name="常规 12 5" xfId="185"/>
    <cellStyle name="计算 2 2" xfId="186"/>
    <cellStyle name="40% - 强调文字颜色 3 2 2" xfId="187"/>
    <cellStyle name="计算 2 2 2" xfId="188"/>
    <cellStyle name="40% - 强调文字颜色 3 2 2 2" xfId="189"/>
    <cellStyle name="40% - 强调文字颜色 3 2 4" xfId="190"/>
    <cellStyle name="40% - 强调文字颜色 3 2 3" xfId="191"/>
    <cellStyle name="40% - 强调文字颜色 3 3" xfId="192"/>
    <cellStyle name="计算 2 3" xfId="193"/>
    <cellStyle name="常规 30" xfId="194"/>
    <cellStyle name="40% - 强调文字颜色 3 3 2" xfId="195"/>
    <cellStyle name="常规 25" xfId="196"/>
    <cellStyle name="40% - 强调文字颜色 4 2 2" xfId="197"/>
    <cellStyle name="汇总 2 3" xfId="198"/>
    <cellStyle name="检查单元格 2" xfId="199"/>
    <cellStyle name="40% - 强调文字颜色 4 2 2 2" xfId="200"/>
    <cellStyle name="检查单元格 2 2" xfId="201"/>
    <cellStyle name="40% - 强调文字颜色 4 2 3" xfId="202"/>
    <cellStyle name="汇总 2 4" xfId="203"/>
    <cellStyle name="检查单元格 3" xfId="204"/>
    <cellStyle name="40% - 强调文字颜色 4 2 4" xfId="205"/>
    <cellStyle name="输入 2 2 2" xfId="206"/>
    <cellStyle name="40% - 强调文字颜色 4 3" xfId="207"/>
    <cellStyle name="常规 13 6" xfId="208"/>
    <cellStyle name="常规 14 5" xfId="209"/>
    <cellStyle name="40% - 强调文字颜色 5 2" xfId="210"/>
    <cellStyle name="好 2 3" xfId="211"/>
    <cellStyle name="40% - 强调文字颜色 5 2 2" xfId="212"/>
    <cellStyle name="60% - 强调文字颜色 4 3" xfId="213"/>
    <cellStyle name="40% - 强调文字颜色 5 2 2 2" xfId="214"/>
    <cellStyle name="60% - 强调文字颜色 4 3 2" xfId="215"/>
    <cellStyle name="常规 15" xfId="216"/>
    <cellStyle name="常规 20" xfId="217"/>
    <cellStyle name="40% - 强调文字颜色 5 2 3" xfId="218"/>
    <cellStyle name="40% - 强调文字颜色 5 2 4" xfId="219"/>
    <cellStyle name="常规 14 6" xfId="220"/>
    <cellStyle name="40% - 强调文字颜色 5 3" xfId="221"/>
    <cellStyle name="好 2 4" xfId="222"/>
    <cellStyle name="40% - 强调文字颜色 5 3 2" xfId="223"/>
    <cellStyle name="60% - 强调文字颜色 5 3" xfId="224"/>
    <cellStyle name="40% - 强调文字颜色 6 2" xfId="225"/>
    <cellStyle name="标题 2 2 4" xfId="226"/>
    <cellStyle name="适中 2 2" xfId="227"/>
    <cellStyle name="常规 15 5" xfId="228"/>
    <cellStyle name="40% - 强调文字颜色 6 2 2" xfId="229"/>
    <cellStyle name="40% - 强调文字颜色 6 2 2 2" xfId="230"/>
    <cellStyle name="常规 5 6" xfId="231"/>
    <cellStyle name="40% - 强调文字颜色 6 2 3" xfId="232"/>
    <cellStyle name="40% - 强调文字颜色 6 2 4" xfId="233"/>
    <cellStyle name="40% - 强调文字颜色 6 3" xfId="234"/>
    <cellStyle name="强调文字颜色 3 2 2" xfId="235"/>
    <cellStyle name="适中 2 3" xfId="236"/>
    <cellStyle name="常规 15 6" xfId="237"/>
    <cellStyle name="40% - 强调文字颜色 6 3 2" xfId="238"/>
    <cellStyle name="强调文字颜色 3 2 2 2" xfId="239"/>
    <cellStyle name="常规 15 6 2" xfId="240"/>
    <cellStyle name="解释性文本 3" xfId="241"/>
    <cellStyle name="60% - 强调文字颜色 1 2" xfId="242"/>
    <cellStyle name="60% - 强调文字颜色 1 2 2" xfId="243"/>
    <cellStyle name="60% - 强调文字颜色 1 2 2 2" xfId="244"/>
    <cellStyle name="常规 22 2 2 2 3 3" xfId="245"/>
    <cellStyle name="标题 3 2 4" xfId="246"/>
    <cellStyle name="60% - 强调文字颜色 1 2 3" xfId="247"/>
    <cellStyle name="60% - 强调文字颜色 1 2 4" xfId="248"/>
    <cellStyle name="常规 3 3 2" xfId="249"/>
    <cellStyle name="60% - 强调文字颜色 1 3" xfId="250"/>
    <cellStyle name="常规 14 2 2" xfId="251"/>
    <cellStyle name="60% - 强调文字颜色 1 3 2" xfId="252"/>
    <cellStyle name="常规 14 2 2 2" xfId="253"/>
    <cellStyle name="常规 28 5" xfId="254"/>
    <cellStyle name="60% - 强调文字颜色 2 2" xfId="255"/>
    <cellStyle name="常规 12 2 2 2" xfId="256"/>
    <cellStyle name="常规 5" xfId="257"/>
    <cellStyle name="60% - 强调文字颜色 2 2 3" xfId="258"/>
    <cellStyle name="常规 5 3" xfId="259"/>
    <cellStyle name="60% - 强调文字颜色 2 2 4" xfId="260"/>
    <cellStyle name="常规 4 3 2" xfId="261"/>
    <cellStyle name="常规 5 4" xfId="262"/>
    <cellStyle name="注释 2" xfId="263"/>
    <cellStyle name="60% - 强调文字颜色 2 3 2" xfId="264"/>
    <cellStyle name="常规 14 3 2 2" xfId="265"/>
    <cellStyle name="常规 6 2" xfId="266"/>
    <cellStyle name="60% - 强调文字颜色 3 2" xfId="267"/>
    <cellStyle name="常规 8 2 4" xfId="268"/>
    <cellStyle name="60% - 强调文字颜色 3 2 2" xfId="269"/>
    <cellStyle name="60% - 强调文字颜色 3 2 3" xfId="270"/>
    <cellStyle name="60% - 强调文字颜色 3 2 4" xfId="271"/>
    <cellStyle name="常规 5 3 2" xfId="272"/>
    <cellStyle name="60% - 强调文字颜色 3 3" xfId="273"/>
    <cellStyle name="常规 14 4 2" xfId="274"/>
    <cellStyle name="好 2 2 2" xfId="275"/>
    <cellStyle name="60% - 强调文字颜色 3 3 2" xfId="276"/>
    <cellStyle name="60% - 强调文字颜色 4 2" xfId="277"/>
    <cellStyle name="60% - 强调文字颜色 4 2 2" xfId="278"/>
    <cellStyle name="注释 3 2" xfId="279"/>
    <cellStyle name="60% - 强调文字颜色 4 2 4" xfId="280"/>
    <cellStyle name="常规 6 3 2" xfId="281"/>
    <cellStyle name="常规Sheet11" xfId="282"/>
    <cellStyle name="60% - 强调文字颜色 5 2" xfId="283"/>
    <cellStyle name="60% - 强调文字颜色 5 2 2" xfId="284"/>
    <cellStyle name="60% - 强调文字颜色 5 2 3" xfId="285"/>
    <cellStyle name="60% - 强调文字颜色 5 2 4" xfId="286"/>
    <cellStyle name="常规 7 3 2" xfId="287"/>
    <cellStyle name="60% - 强调文字颜色 5 3 2" xfId="288"/>
    <cellStyle name="60% - 强调文字颜色 6 2" xfId="289"/>
    <cellStyle name="60% - 强调文字颜色 6 2 2" xfId="290"/>
    <cellStyle name="60% - 强调文字颜色 6 2 2 2" xfId="291"/>
    <cellStyle name="60% - 强调文字颜色 6 2 3" xfId="292"/>
    <cellStyle name="60% - 强调文字颜色 6 3" xfId="293"/>
    <cellStyle name="标题 1 2" xfId="294"/>
    <cellStyle name="标题 1 2 2" xfId="295"/>
    <cellStyle name="标题 1 2 2 2" xfId="296"/>
    <cellStyle name="常规 19" xfId="297"/>
    <cellStyle name="常规 24" xfId="298"/>
    <cellStyle name="标题 1 2 3" xfId="299"/>
    <cellStyle name="标题 1 3" xfId="300"/>
    <cellStyle name="标题 1 3 2" xfId="301"/>
    <cellStyle name="汇总 3" xfId="302"/>
    <cellStyle name="标题 2 2" xfId="303"/>
    <cellStyle name="常规 5 2 2 2" xfId="304"/>
    <cellStyle name="标题 2 2 2" xfId="305"/>
    <cellStyle name="常规 15 3" xfId="306"/>
    <cellStyle name="常规 5 2 2 2 2" xfId="307"/>
    <cellStyle name="标题 2 2 2 2" xfId="308"/>
    <cellStyle name="常规 15 3 2" xfId="309"/>
    <cellStyle name="常规 15 4" xfId="310"/>
    <cellStyle name="标题 2 2 3" xfId="311"/>
    <cellStyle name="好 3 2" xfId="312"/>
    <cellStyle name="标题 2 3" xfId="313"/>
    <cellStyle name="常规 5 2 2 3" xfId="314"/>
    <cellStyle name="标题 2 3 2" xfId="315"/>
    <cellStyle name="常规 11" xfId="316"/>
    <cellStyle name="常规 16 3" xfId="317"/>
    <cellStyle name="常规 5 2 3 2" xfId="318"/>
    <cellStyle name="标题 3 2" xfId="319"/>
    <cellStyle name="常规 7 2 3" xfId="320"/>
    <cellStyle name="标题 3 2 2" xfId="321"/>
    <cellStyle name="标题 3 2 2 2" xfId="322"/>
    <cellStyle name="常规 17 4" xfId="323"/>
    <cellStyle name="标题 3 2 3" xfId="324"/>
    <cellStyle name="标题 3 3" xfId="325"/>
    <cellStyle name="常规 7 2 4" xfId="326"/>
    <cellStyle name="标题 3 3 2" xfId="327"/>
    <cellStyle name="标题 4 2" xfId="328"/>
    <cellStyle name="解释性文本 2 2 2" xfId="329"/>
    <cellStyle name="标题 4 2 2" xfId="330"/>
    <cellStyle name="标题 4 2 2 2" xfId="331"/>
    <cellStyle name="注释 3" xfId="332"/>
    <cellStyle name="常规 6 3" xfId="333"/>
    <cellStyle name="标题 4 2 3" xfId="334"/>
    <cellStyle name="常规 14 2 3 2" xfId="335"/>
    <cellStyle name="常规 14 2 2 2 2" xfId="336"/>
    <cellStyle name="标题 4 2 4" xfId="337"/>
    <cellStyle name="常规 28 5 2" xfId="338"/>
    <cellStyle name="标题 4 3" xfId="339"/>
    <cellStyle name="汇总 2 2" xfId="340"/>
    <cellStyle name="标题 4 3 2" xfId="341"/>
    <cellStyle name="汇总 2 2 2" xfId="342"/>
    <cellStyle name="标题 5 2" xfId="343"/>
    <cellStyle name="标题 5 2 2" xfId="344"/>
    <cellStyle name="标题 5 3" xfId="345"/>
    <cellStyle name="汇总 3 2" xfId="346"/>
    <cellStyle name="标题 6" xfId="347"/>
    <cellStyle name="解释性文本 2 4" xfId="348"/>
    <cellStyle name="标题 6 2" xfId="349"/>
    <cellStyle name="差 2" xfId="350"/>
    <cellStyle name="差 2 2" xfId="351"/>
    <cellStyle name="差 2 2 2" xfId="352"/>
    <cellStyle name="差 2 4" xfId="353"/>
    <cellStyle name="差 2 3" xfId="354"/>
    <cellStyle name="差 3" xfId="355"/>
    <cellStyle name="差 3 2" xfId="356"/>
    <cellStyle name="常规 10" xfId="357"/>
    <cellStyle name="常规 16 2" xfId="358"/>
    <cellStyle name="常规 10 2" xfId="359"/>
    <cellStyle name="常规 16 2 2" xfId="360"/>
    <cellStyle name="常规 10 2 2" xfId="361"/>
    <cellStyle name="常规 16 2 2 2" xfId="362"/>
    <cellStyle name="常规 10 2 2 2" xfId="363"/>
    <cellStyle name="常规 10 2 2 2 2" xfId="364"/>
    <cellStyle name="强调文字颜色 2 2" xfId="365"/>
    <cellStyle name="常规 10 2 2 4" xfId="366"/>
    <cellStyle name="常规 10 2 3" xfId="367"/>
    <cellStyle name="常规 10 2 3 2" xfId="368"/>
    <cellStyle name="常规 10 2 4" xfId="369"/>
    <cellStyle name="常规 10 2 5" xfId="370"/>
    <cellStyle name="常规 10 3" xfId="371"/>
    <cellStyle name="常规 16 2 3" xfId="372"/>
    <cellStyle name="常规 10 3 2" xfId="373"/>
    <cellStyle name="常规 3 7" xfId="374"/>
    <cellStyle name="常规 10 4" xfId="375"/>
    <cellStyle name="常规 16 2 4" xfId="376"/>
    <cellStyle name="常规 11 2" xfId="377"/>
    <cellStyle name="常规 16 3 2" xfId="378"/>
    <cellStyle name="常规 11 2 2" xfId="379"/>
    <cellStyle name="常规 11 2 2 2" xfId="380"/>
    <cellStyle name="常规 11 2 3" xfId="381"/>
    <cellStyle name="常规 11 2 4" xfId="382"/>
    <cellStyle name="注释 2 2 2" xfId="383"/>
    <cellStyle name="常规 6 2 2 2" xfId="384"/>
    <cellStyle name="常规 11 3" xfId="385"/>
    <cellStyle name="常规 2 3 2 2" xfId="386"/>
    <cellStyle name="常规 11 3 2" xfId="387"/>
    <cellStyle name="常规 12" xfId="388"/>
    <cellStyle name="常规 16 4" xfId="389"/>
    <cellStyle name="常规 12 2" xfId="390"/>
    <cellStyle name="常规 12 3" xfId="391"/>
    <cellStyle name="常规 12 3 2" xfId="392"/>
    <cellStyle name="常规 13" xfId="393"/>
    <cellStyle name="适中 3 2" xfId="394"/>
    <cellStyle name="常规 16 5" xfId="395"/>
    <cellStyle name="常规 13 2" xfId="396"/>
    <cellStyle name="常规 13 2 2" xfId="397"/>
    <cellStyle name="常规 13 2 3" xfId="398"/>
    <cellStyle name="常规 13 2 4" xfId="399"/>
    <cellStyle name="常规 17 2" xfId="400"/>
    <cellStyle name="常规 22 2" xfId="401"/>
    <cellStyle name="常规 13 3" xfId="402"/>
    <cellStyle name="常规 13 3 2" xfId="403"/>
    <cellStyle name="常规 5 2 2 4" xfId="404"/>
    <cellStyle name="常规 13 3 2 2" xfId="405"/>
    <cellStyle name="常规 17 3" xfId="406"/>
    <cellStyle name="常规 13 3 3" xfId="407"/>
    <cellStyle name="常规 13 3 4" xfId="408"/>
    <cellStyle name="常规 13 4" xfId="409"/>
    <cellStyle name="常规 13 4 2" xfId="410"/>
    <cellStyle name="常规 14" xfId="411"/>
    <cellStyle name="常规 14 2" xfId="412"/>
    <cellStyle name="常规 17 2 2 3" xfId="413"/>
    <cellStyle name="常规 14 2 2 3" xfId="414"/>
    <cellStyle name="常规 14 2 2 4" xfId="415"/>
    <cellStyle name="常规 3 4 2" xfId="416"/>
    <cellStyle name="常规 14 2 3" xfId="417"/>
    <cellStyle name="常规 14 2 4" xfId="418"/>
    <cellStyle name="警告文本 2 2" xfId="419"/>
    <cellStyle name="常规 14 2 5" xfId="420"/>
    <cellStyle name="警告文本 2 3" xfId="421"/>
    <cellStyle name="常规 14 2 6" xfId="422"/>
    <cellStyle name="警告文本 2 4" xfId="423"/>
    <cellStyle name="常规 14 2 7" xfId="424"/>
    <cellStyle name="常规 3 3 2 2" xfId="425"/>
    <cellStyle name="常规 14 3" xfId="426"/>
    <cellStyle name="常规 17 2 2 4" xfId="427"/>
    <cellStyle name="常规 14 3 3" xfId="428"/>
    <cellStyle name="常规 7" xfId="429"/>
    <cellStyle name="常规 14 3 4" xfId="430"/>
    <cellStyle name="常规 8" xfId="431"/>
    <cellStyle name="警告文本 3 2" xfId="432"/>
    <cellStyle name="常规 14 4" xfId="433"/>
    <cellStyle name="好 2 2" xfId="434"/>
    <cellStyle name="常规 15 2" xfId="435"/>
    <cellStyle name="常规 15 2 2" xfId="436"/>
    <cellStyle name="常规 15 2 3" xfId="437"/>
    <cellStyle name="常规 15 2 4" xfId="438"/>
    <cellStyle name="常规 16" xfId="439"/>
    <cellStyle name="常规 21" xfId="440"/>
    <cellStyle name="检查单元格 2 2 2" xfId="441"/>
    <cellStyle name="常规 17" xfId="442"/>
    <cellStyle name="常规 22" xfId="443"/>
    <cellStyle name="常规 17 2 2" xfId="444"/>
    <cellStyle name="常规 17 2 2 2" xfId="445"/>
    <cellStyle name="常规 17 2 2 2 2" xfId="446"/>
    <cellStyle name="常规 17 2 3" xfId="447"/>
    <cellStyle name="常规 17 2 3 2" xfId="448"/>
    <cellStyle name="常规 17 2 4" xfId="449"/>
    <cellStyle name="常规 17 2 5" xfId="450"/>
    <cellStyle name="常规 17 2 6" xfId="451"/>
    <cellStyle name="常规 17 3 2" xfId="452"/>
    <cellStyle name="常规 22 3 2 2" xfId="453"/>
    <cellStyle name="常规 17 3 2 2" xfId="454"/>
    <cellStyle name="常规 17 3 3" xfId="455"/>
    <cellStyle name="常规 2 4 2 2" xfId="456"/>
    <cellStyle name="常规 17 4 2" xfId="457"/>
    <cellStyle name="常规 28" xfId="458"/>
    <cellStyle name="常规 17 5" xfId="459"/>
    <cellStyle name="常规 3 2 2 2" xfId="460"/>
    <cellStyle name="常规 17 6" xfId="461"/>
    <cellStyle name="常规 17 7" xfId="462"/>
    <cellStyle name="常规 23" xfId="463"/>
    <cellStyle name="常规 18" xfId="464"/>
    <cellStyle name="常规 19 2" xfId="465"/>
    <cellStyle name="常规 24 2" xfId="466"/>
    <cellStyle name="常规 2" xfId="467"/>
    <cellStyle name="常规 2 2" xfId="468"/>
    <cellStyle name="常规 2 2 2" xfId="469"/>
    <cellStyle name="输入 3 2" xfId="470"/>
    <cellStyle name="常规 2 3" xfId="471"/>
    <cellStyle name="常规 2 3 2" xfId="472"/>
    <cellStyle name="常规 2 4" xfId="473"/>
    <cellStyle name="常规 2 4 14" xfId="474"/>
    <cellStyle name="常规 2 4 15" xfId="475"/>
    <cellStyle name="常规 2 4 2" xfId="476"/>
    <cellStyle name="常规 2 4 16" xfId="477"/>
    <cellStyle name="常规 2 4 16 2" xfId="478"/>
    <cellStyle name="常规 29" xfId="479"/>
    <cellStyle name="常规 34" xfId="480"/>
    <cellStyle name="常规 2 4 17" xfId="481"/>
    <cellStyle name="常规 2 5" xfId="482"/>
    <cellStyle name="常规 2 6" xfId="483"/>
    <cellStyle name="常规 24 2 2" xfId="484"/>
    <cellStyle name="常规 27" xfId="485"/>
    <cellStyle name="常规 32" xfId="486"/>
    <cellStyle name="常规 27 2" xfId="487"/>
    <cellStyle name="常规 27 2 2" xfId="488"/>
    <cellStyle name="常规 28 2" xfId="489"/>
    <cellStyle name="适中 3" xfId="490"/>
    <cellStyle name="常规 28 2 2" xfId="491"/>
    <cellStyle name="常规 3 4 2 2" xfId="492"/>
    <cellStyle name="检查单元格 2 4" xfId="493"/>
    <cellStyle name="常规 3 4 4" xfId="494"/>
    <cellStyle name="常规 3 5" xfId="495"/>
    <cellStyle name="常规 3 5 2" xfId="496"/>
    <cellStyle name="常规 3 6" xfId="497"/>
    <cellStyle name="常规 34 2" xfId="498"/>
    <cellStyle name="常规 34 2 2" xfId="499"/>
    <cellStyle name="常规 4 3" xfId="500"/>
    <cellStyle name="常规 4 2 2" xfId="501"/>
    <cellStyle name="常规 4 4" xfId="502"/>
    <cellStyle name="常规 4 2 2 2" xfId="503"/>
    <cellStyle name="常规 6 4" xfId="504"/>
    <cellStyle name="常规 4 2 3" xfId="505"/>
    <cellStyle name="常规 4 5" xfId="506"/>
    <cellStyle name="常规 4 2 4" xfId="507"/>
    <cellStyle name="常规 5 3 3" xfId="508"/>
    <cellStyle name="常规 5 3 4" xfId="509"/>
    <cellStyle name="解释性文本 3 2" xfId="510"/>
    <cellStyle name="常规 5 4 2" xfId="511"/>
    <cellStyle name="常规 5 5" xfId="512"/>
    <cellStyle name="注释 2 2" xfId="513"/>
    <cellStyle name="常规 6 2 2" xfId="514"/>
    <cellStyle name="常规 6 2 4" xfId="515"/>
    <cellStyle name="注释 2 4" xfId="516"/>
    <cellStyle name="常规 7 2" xfId="517"/>
    <cellStyle name="常规 7 2 2" xfId="518"/>
    <cellStyle name="常规 7 2 2 2" xfId="519"/>
    <cellStyle name="常规 7 4" xfId="520"/>
    <cellStyle name="常规 7 5" xfId="521"/>
    <cellStyle name="常规 8 4" xfId="522"/>
    <cellStyle name="常规 8 5" xfId="523"/>
    <cellStyle name="常规 9" xfId="524"/>
    <cellStyle name="常规 9 3" xfId="525"/>
    <cellStyle name="强调文字颜色 5 2 2 2" xfId="526"/>
    <cellStyle name="常规 9 4" xfId="527"/>
    <cellStyle name="常规 9 5" xfId="528"/>
    <cellStyle name="常规_Sheet1" xfId="529"/>
    <cellStyle name="常规_Sheet1 2" xfId="530"/>
    <cellStyle name="常规_Sheet1 4" xfId="531"/>
    <cellStyle name="好 2" xfId="532"/>
    <cellStyle name="好 3" xfId="533"/>
    <cellStyle name="汇总 2" xfId="534"/>
    <cellStyle name="计算 2 4" xfId="535"/>
    <cellStyle name="检查单元格 2 3" xfId="536"/>
    <cellStyle name="解释性文本 2" xfId="537"/>
    <cellStyle name="警告文本 2" xfId="538"/>
    <cellStyle name="警告文本 2 2 2" xfId="539"/>
    <cellStyle name="警告文本 3" xfId="540"/>
    <cellStyle name="链接单元格 2" xfId="541"/>
    <cellStyle name="链接单元格 2 2" xfId="542"/>
    <cellStyle name="链接单元格 2 2 2" xfId="543"/>
    <cellStyle name="链接单元格 2 3" xfId="544"/>
    <cellStyle name="链接单元格 2 4" xfId="545"/>
    <cellStyle name="强调文字颜色 1 2" xfId="546"/>
    <cellStyle name="强调文字颜色 1 2 2" xfId="547"/>
    <cellStyle name="强调文字颜色 1 2 4" xfId="548"/>
    <cellStyle name="强调文字颜色 1 3" xfId="549"/>
    <cellStyle name="强调文字颜色 6 2 2 2" xfId="550"/>
    <cellStyle name="强调文字颜色 1 3 2" xfId="551"/>
    <cellStyle name="强调文字颜色 2 2 2" xfId="552"/>
    <cellStyle name="强调文字颜色 2 2 3" xfId="553"/>
    <cellStyle name="强调文字颜色 2 2 4" xfId="554"/>
    <cellStyle name="强调文字颜色 2 3" xfId="555"/>
    <cellStyle name="强调文字颜色 3 2" xfId="556"/>
    <cellStyle name="强调文字颜色 3 2 3" xfId="557"/>
    <cellStyle name="适中 2 4" xfId="558"/>
    <cellStyle name="强调文字颜色 3 3" xfId="559"/>
    <cellStyle name="强调文字颜色 3 3 2" xfId="560"/>
    <cellStyle name="强调文字颜色 4 2" xfId="561"/>
    <cellStyle name="强调文字颜色 4 2 2" xfId="562"/>
    <cellStyle name="强调文字颜色 4 2 2 2" xfId="563"/>
    <cellStyle name="强调文字颜色 4 2 3" xfId="564"/>
    <cellStyle name="强调文字颜色 4 2 4" xfId="565"/>
    <cellStyle name="强调文字颜色 4 3" xfId="566"/>
    <cellStyle name="强调文字颜色 4 3 2" xfId="567"/>
    <cellStyle name="强调文字颜色 5 2" xfId="568"/>
    <cellStyle name="强调文字颜色 5 2 2" xfId="569"/>
    <cellStyle name="强调文字颜色 5 2 3" xfId="570"/>
    <cellStyle name="强调文字颜色 5 2 4" xfId="571"/>
    <cellStyle name="强调文字颜色 5 3" xfId="572"/>
    <cellStyle name="强调文字颜色 5 3 2" xfId="573"/>
    <cellStyle name="强调文字颜色 6 2" xfId="574"/>
    <cellStyle name="强调文字颜色 6 2 2" xfId="575"/>
    <cellStyle name="强调文字颜色 6 2 3" xfId="576"/>
    <cellStyle name="强调文字颜色 6 2 4" xfId="577"/>
    <cellStyle name="强调文字颜色 6 3" xfId="578"/>
    <cellStyle name="强调文字颜色 6 3 2" xfId="579"/>
    <cellStyle name="适中 2" xfId="580"/>
    <cellStyle name="适中 2 2 2" xfId="581"/>
    <cellStyle name="输出 2" xfId="582"/>
    <cellStyle name="输出 2 2" xfId="583"/>
    <cellStyle name="输出 2 4" xfId="584"/>
    <cellStyle name="输出 3" xfId="585"/>
    <cellStyle name="输出 3 2" xfId="586"/>
    <cellStyle name="输入 2" xfId="587"/>
    <cellStyle name="输入 2 2" xfId="588"/>
    <cellStyle name="输入 2 3" xfId="589"/>
    <cellStyle name="输入 2 4" xfId="590"/>
    <cellStyle name="输入 3" xfId="591"/>
    <cellStyle name="常规 30 2 2" xfId="592"/>
    <cellStyle name="常规 15 6 3 2 2" xfId="593"/>
    <cellStyle name="常规 22 2 2 2 3 2" xfId="594"/>
  </cellStyles>
  <dxfs count="1">
    <dxf>
      <font>
        <b val="0"/>
        <i val="0"/>
        <strike val="0"/>
        <u val="none"/>
        <sz val="12"/>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330"/>
  <sheetViews>
    <sheetView tabSelected="1" zoomScale="90" zoomScaleNormal="90" workbookViewId="0">
      <pane xSplit="3" ySplit="4" topLeftCell="D5" activePane="bottomRight" state="frozen"/>
      <selection/>
      <selection pane="topRight"/>
      <selection pane="bottomLeft"/>
      <selection pane="bottomRight" activeCell="M6" sqref="M6"/>
    </sheetView>
  </sheetViews>
  <sheetFormatPr defaultColWidth="8.75" defaultRowHeight="31.5" customHeight="1"/>
  <cols>
    <col min="1" max="1" width="4.125" style="12" customWidth="1"/>
    <col min="2" max="2" width="18.375" style="21" customWidth="1"/>
    <col min="3" max="3" width="6.69166666666667" style="7" customWidth="1"/>
    <col min="4" max="4" width="12.7166666666667" style="21" customWidth="1"/>
    <col min="5" max="5" width="53.2916666666667" style="21" customWidth="1"/>
    <col min="6" max="6" width="8.19166666666667" style="7" customWidth="1"/>
    <col min="7" max="7" width="14.5583333333333" style="21" customWidth="1"/>
    <col min="8" max="8" width="15.95" style="7" customWidth="1"/>
    <col min="9" max="192" width="8.75" style="7"/>
    <col min="193" max="16384" width="8.75" style="12"/>
  </cols>
  <sheetData>
    <row r="1" s="7" customFormat="1" customHeight="1" spans="1:228">
      <c r="A1" s="22" t="s">
        <v>0</v>
      </c>
      <c r="B1" s="22"/>
      <c r="C1" s="23"/>
      <c r="D1" s="24"/>
      <c r="E1" s="24"/>
      <c r="F1" s="25"/>
      <c r="G1" s="24"/>
      <c r="H1" s="25"/>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row>
    <row r="2" s="7" customFormat="1" ht="60" customHeight="1" spans="1:228">
      <c r="A2" s="26" t="s">
        <v>1</v>
      </c>
      <c r="B2" s="27"/>
      <c r="C2" s="26"/>
      <c r="D2" s="27"/>
      <c r="E2" s="27"/>
      <c r="F2" s="26"/>
      <c r="G2" s="27"/>
      <c r="H2" s="26"/>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row>
    <row r="3" s="7" customFormat="1" ht="24" customHeight="1" spans="1:228">
      <c r="A3" s="28"/>
      <c r="B3" s="29"/>
      <c r="C3" s="30"/>
      <c r="D3" s="29"/>
      <c r="E3" s="29"/>
      <c r="F3" s="31"/>
      <c r="G3" s="32"/>
      <c r="H3" s="33" t="s">
        <v>2</v>
      </c>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row>
    <row r="4" s="7" customFormat="1" ht="43" customHeight="1" spans="1:228">
      <c r="A4" s="34" t="s">
        <v>3</v>
      </c>
      <c r="B4" s="34" t="s">
        <v>4</v>
      </c>
      <c r="C4" s="34" t="s">
        <v>5</v>
      </c>
      <c r="D4" s="34" t="s">
        <v>6</v>
      </c>
      <c r="E4" s="34" t="s">
        <v>7</v>
      </c>
      <c r="F4" s="34" t="s">
        <v>8</v>
      </c>
      <c r="G4" s="35" t="s">
        <v>9</v>
      </c>
      <c r="H4" s="36" t="s">
        <v>10</v>
      </c>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row>
    <row r="5" s="8" customFormat="1" ht="31" customHeight="1" spans="1:8">
      <c r="A5" s="37" t="s">
        <v>11</v>
      </c>
      <c r="B5" s="37"/>
      <c r="C5" s="38"/>
      <c r="D5" s="37"/>
      <c r="E5" s="37"/>
      <c r="F5" s="34"/>
      <c r="G5" s="39"/>
      <c r="H5" s="36"/>
    </row>
    <row r="6" s="8" customFormat="1" ht="31" customHeight="1" spans="1:8">
      <c r="A6" s="37" t="s">
        <v>12</v>
      </c>
      <c r="B6" s="37"/>
      <c r="C6" s="38"/>
      <c r="D6" s="37"/>
      <c r="E6" s="37"/>
      <c r="F6" s="34"/>
      <c r="G6" s="39"/>
      <c r="H6" s="36"/>
    </row>
    <row r="7" s="8" customFormat="1" ht="30" customHeight="1" spans="1:8">
      <c r="A7" s="40" t="s">
        <v>13</v>
      </c>
      <c r="B7" s="40"/>
      <c r="C7" s="34"/>
      <c r="D7" s="40"/>
      <c r="E7" s="40"/>
      <c r="F7" s="34"/>
      <c r="G7" s="39"/>
      <c r="H7" s="36"/>
    </row>
    <row r="8" s="8" customFormat="1" ht="30" customHeight="1" spans="1:8">
      <c r="A8" s="41" t="s">
        <v>14</v>
      </c>
      <c r="B8" s="42"/>
      <c r="C8" s="42"/>
      <c r="D8" s="40"/>
      <c r="E8" s="40"/>
      <c r="F8" s="34"/>
      <c r="G8" s="39"/>
      <c r="H8" s="36"/>
    </row>
    <row r="9" s="8" customFormat="1" ht="140" customHeight="1" spans="1:228">
      <c r="A9" s="43">
        <v>1</v>
      </c>
      <c r="B9" s="44" t="s">
        <v>15</v>
      </c>
      <c r="C9" s="45" t="s">
        <v>16</v>
      </c>
      <c r="D9" s="44" t="s">
        <v>17</v>
      </c>
      <c r="E9" s="46" t="s">
        <v>18</v>
      </c>
      <c r="F9" s="47" t="s">
        <v>19</v>
      </c>
      <c r="G9" s="46" t="s">
        <v>20</v>
      </c>
      <c r="H9" s="48" t="s">
        <v>21</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row>
    <row r="10" s="8" customFormat="1" ht="48" customHeight="1" spans="1:228">
      <c r="A10" s="43">
        <f t="shared" ref="A10:A25" si="0">A9+1</f>
        <v>2</v>
      </c>
      <c r="B10" s="46" t="s">
        <v>22</v>
      </c>
      <c r="C10" s="45" t="s">
        <v>16</v>
      </c>
      <c r="D10" s="49" t="s">
        <v>23</v>
      </c>
      <c r="E10" s="50" t="s">
        <v>24</v>
      </c>
      <c r="F10" s="51" t="s">
        <v>25</v>
      </c>
      <c r="G10" s="52" t="s">
        <v>20</v>
      </c>
      <c r="H10" s="48" t="s">
        <v>26</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row>
    <row r="11" s="8" customFormat="1" ht="49" customHeight="1" spans="1:228">
      <c r="A11" s="43">
        <f t="shared" si="0"/>
        <v>3</v>
      </c>
      <c r="B11" s="46" t="s">
        <v>27</v>
      </c>
      <c r="C11" s="45" t="s">
        <v>16</v>
      </c>
      <c r="D11" s="49" t="s">
        <v>28</v>
      </c>
      <c r="E11" s="50" t="s">
        <v>29</v>
      </c>
      <c r="F11" s="53" t="s">
        <v>25</v>
      </c>
      <c r="G11" s="52" t="s">
        <v>20</v>
      </c>
      <c r="H11" s="48" t="s">
        <v>26</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row>
    <row r="12" s="8" customFormat="1" ht="50" customHeight="1" spans="1:228">
      <c r="A12" s="43">
        <f t="shared" si="0"/>
        <v>4</v>
      </c>
      <c r="B12" s="54" t="s">
        <v>30</v>
      </c>
      <c r="C12" s="45" t="s">
        <v>16</v>
      </c>
      <c r="D12" s="54" t="s">
        <v>31</v>
      </c>
      <c r="E12" s="54" t="s">
        <v>32</v>
      </c>
      <c r="F12" s="55" t="s">
        <v>25</v>
      </c>
      <c r="G12" s="54" t="s">
        <v>33</v>
      </c>
      <c r="H12" s="48" t="s">
        <v>21</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row>
    <row r="13" s="8" customFormat="1" ht="47" customHeight="1" spans="1:8">
      <c r="A13" s="43">
        <f t="shared" si="0"/>
        <v>5</v>
      </c>
      <c r="B13" s="44" t="s">
        <v>34</v>
      </c>
      <c r="C13" s="45" t="s">
        <v>16</v>
      </c>
      <c r="D13" s="44" t="s">
        <v>35</v>
      </c>
      <c r="E13" s="44" t="s">
        <v>36</v>
      </c>
      <c r="F13" s="47" t="s">
        <v>37</v>
      </c>
      <c r="G13" s="52" t="s">
        <v>38</v>
      </c>
      <c r="H13" s="48" t="s">
        <v>39</v>
      </c>
    </row>
    <row r="14" s="8" customFormat="1" ht="54" customHeight="1" spans="1:8">
      <c r="A14" s="43">
        <f t="shared" si="0"/>
        <v>6</v>
      </c>
      <c r="B14" s="44" t="s">
        <v>40</v>
      </c>
      <c r="C14" s="45" t="s">
        <v>16</v>
      </c>
      <c r="D14" s="44" t="s">
        <v>41</v>
      </c>
      <c r="E14" s="44" t="s">
        <v>42</v>
      </c>
      <c r="F14" s="47" t="s">
        <v>37</v>
      </c>
      <c r="G14" s="56" t="s">
        <v>43</v>
      </c>
      <c r="H14" s="48" t="s">
        <v>39</v>
      </c>
    </row>
    <row r="15" s="8" customFormat="1" ht="63" customHeight="1" spans="1:8">
      <c r="A15" s="43">
        <f t="shared" si="0"/>
        <v>7</v>
      </c>
      <c r="B15" s="44" t="s">
        <v>44</v>
      </c>
      <c r="C15" s="45" t="s">
        <v>16</v>
      </c>
      <c r="D15" s="44" t="s">
        <v>45</v>
      </c>
      <c r="E15" s="44" t="s">
        <v>46</v>
      </c>
      <c r="F15" s="47" t="s">
        <v>37</v>
      </c>
      <c r="G15" s="56" t="s">
        <v>43</v>
      </c>
      <c r="H15" s="48" t="s">
        <v>39</v>
      </c>
    </row>
    <row r="16" s="8" customFormat="1" ht="59" customHeight="1" spans="1:228">
      <c r="A16" s="43">
        <f t="shared" si="0"/>
        <v>8</v>
      </c>
      <c r="B16" s="46" t="s">
        <v>47</v>
      </c>
      <c r="C16" s="45" t="s">
        <v>16</v>
      </c>
      <c r="D16" s="57" t="s">
        <v>48</v>
      </c>
      <c r="E16" s="58" t="s">
        <v>49</v>
      </c>
      <c r="F16" s="47" t="s">
        <v>25</v>
      </c>
      <c r="G16" s="52" t="s">
        <v>50</v>
      </c>
      <c r="H16" s="48" t="s">
        <v>21</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row>
    <row r="17" s="7" customFormat="1" ht="118" customHeight="1" spans="1:228">
      <c r="A17" s="43">
        <f t="shared" si="0"/>
        <v>9</v>
      </c>
      <c r="B17" s="59" t="s">
        <v>51</v>
      </c>
      <c r="C17" s="45" t="s">
        <v>16</v>
      </c>
      <c r="D17" s="46" t="s">
        <v>52</v>
      </c>
      <c r="E17" s="46" t="s">
        <v>53</v>
      </c>
      <c r="F17" s="47" t="s">
        <v>54</v>
      </c>
      <c r="G17" s="52" t="s">
        <v>55</v>
      </c>
      <c r="H17" s="53" t="s">
        <v>52</v>
      </c>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row>
    <row r="18" s="8" customFormat="1" ht="105" customHeight="1" spans="1:228">
      <c r="A18" s="43">
        <f t="shared" si="0"/>
        <v>10</v>
      </c>
      <c r="B18" s="49" t="s">
        <v>56</v>
      </c>
      <c r="C18" s="45" t="s">
        <v>16</v>
      </c>
      <c r="D18" s="49" t="s">
        <v>57</v>
      </c>
      <c r="E18" s="49" t="s">
        <v>58</v>
      </c>
      <c r="F18" s="53" t="s">
        <v>59</v>
      </c>
      <c r="G18" s="49" t="s">
        <v>60</v>
      </c>
      <c r="H18" s="53" t="s">
        <v>52</v>
      </c>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row>
    <row r="19" s="8" customFormat="1" ht="69" customHeight="1" spans="1:228">
      <c r="A19" s="43">
        <f t="shared" si="0"/>
        <v>11</v>
      </c>
      <c r="B19" s="46" t="s">
        <v>61</v>
      </c>
      <c r="C19" s="45" t="s">
        <v>16</v>
      </c>
      <c r="D19" s="57" t="s">
        <v>62</v>
      </c>
      <c r="E19" s="58" t="s">
        <v>63</v>
      </c>
      <c r="F19" s="47" t="s">
        <v>25</v>
      </c>
      <c r="G19" s="54" t="s">
        <v>64</v>
      </c>
      <c r="H19" s="48" t="s">
        <v>21</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row>
    <row r="20" s="8" customFormat="1" ht="57" customHeight="1" spans="1:228">
      <c r="A20" s="43">
        <f t="shared" si="0"/>
        <v>12</v>
      </c>
      <c r="B20" s="54" t="s">
        <v>65</v>
      </c>
      <c r="C20" s="45" t="s">
        <v>16</v>
      </c>
      <c r="D20" s="54" t="s">
        <v>66</v>
      </c>
      <c r="E20" s="54" t="s">
        <v>67</v>
      </c>
      <c r="F20" s="55" t="s">
        <v>25</v>
      </c>
      <c r="G20" s="54" t="s">
        <v>68</v>
      </c>
      <c r="H20" s="55" t="s">
        <v>21</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row>
    <row r="21" s="8" customFormat="1" ht="48" customHeight="1" spans="1:228">
      <c r="A21" s="43">
        <f t="shared" si="0"/>
        <v>13</v>
      </c>
      <c r="B21" s="54" t="s">
        <v>69</v>
      </c>
      <c r="C21" s="45" t="s">
        <v>16</v>
      </c>
      <c r="D21" s="54" t="s">
        <v>70</v>
      </c>
      <c r="E21" s="54" t="s">
        <v>71</v>
      </c>
      <c r="F21" s="55" t="s">
        <v>25</v>
      </c>
      <c r="G21" s="54" t="s">
        <v>68</v>
      </c>
      <c r="H21" s="55" t="s">
        <v>21</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row>
    <row r="22" s="8" customFormat="1" ht="49" customHeight="1" spans="1:228">
      <c r="A22" s="43">
        <f t="shared" si="0"/>
        <v>14</v>
      </c>
      <c r="B22" s="54" t="s">
        <v>72</v>
      </c>
      <c r="C22" s="45" t="s">
        <v>16</v>
      </c>
      <c r="D22" s="54" t="s">
        <v>73</v>
      </c>
      <c r="E22" s="54" t="s">
        <v>74</v>
      </c>
      <c r="F22" s="55" t="s">
        <v>25</v>
      </c>
      <c r="G22" s="54" t="s">
        <v>68</v>
      </c>
      <c r="H22" s="55" t="s">
        <v>21</v>
      </c>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row>
    <row r="23" s="8" customFormat="1" ht="51" customHeight="1" spans="1:228">
      <c r="A23" s="43">
        <f t="shared" si="0"/>
        <v>15</v>
      </c>
      <c r="B23" s="54" t="s">
        <v>75</v>
      </c>
      <c r="C23" s="45" t="s">
        <v>16</v>
      </c>
      <c r="D23" s="54" t="s">
        <v>76</v>
      </c>
      <c r="E23" s="54" t="s">
        <v>77</v>
      </c>
      <c r="F23" s="55" t="s">
        <v>25</v>
      </c>
      <c r="G23" s="54" t="s">
        <v>68</v>
      </c>
      <c r="H23" s="55" t="s">
        <v>21</v>
      </c>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row>
    <row r="24" s="8" customFormat="1" ht="65" customHeight="1" spans="1:228">
      <c r="A24" s="43">
        <f t="shared" si="0"/>
        <v>16</v>
      </c>
      <c r="B24" s="46" t="s">
        <v>78</v>
      </c>
      <c r="C24" s="45" t="s">
        <v>79</v>
      </c>
      <c r="D24" s="46" t="s">
        <v>80</v>
      </c>
      <c r="E24" s="46" t="s">
        <v>81</v>
      </c>
      <c r="F24" s="47" t="s">
        <v>82</v>
      </c>
      <c r="G24" s="52" t="s">
        <v>83</v>
      </c>
      <c r="H24" s="48" t="s">
        <v>21</v>
      </c>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row>
    <row r="25" s="9" customFormat="1" ht="45" customHeight="1" spans="1:192">
      <c r="A25" s="43">
        <f t="shared" si="0"/>
        <v>17</v>
      </c>
      <c r="B25" s="46" t="s">
        <v>84</v>
      </c>
      <c r="C25" s="53" t="s">
        <v>79</v>
      </c>
      <c r="D25" s="54" t="s">
        <v>85</v>
      </c>
      <c r="E25" s="46" t="s">
        <v>86</v>
      </c>
      <c r="F25" s="53" t="s">
        <v>82</v>
      </c>
      <c r="G25" s="49" t="s">
        <v>83</v>
      </c>
      <c r="H25" s="48" t="s">
        <v>39</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row>
    <row r="26" s="8" customFormat="1" ht="36" customHeight="1" spans="1:228">
      <c r="A26" s="60" t="s">
        <v>87</v>
      </c>
      <c r="B26" s="61"/>
      <c r="C26" s="61"/>
      <c r="D26" s="46"/>
      <c r="E26" s="46"/>
      <c r="F26" s="47"/>
      <c r="G26" s="39"/>
      <c r="H26" s="48"/>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row>
    <row r="27" s="10" customFormat="1" ht="45" customHeight="1" spans="1:228">
      <c r="A27" s="43">
        <f>A25+1</f>
        <v>18</v>
      </c>
      <c r="B27" s="62" t="s">
        <v>88</v>
      </c>
      <c r="C27" s="45" t="s">
        <v>16</v>
      </c>
      <c r="D27" s="63" t="s">
        <v>89</v>
      </c>
      <c r="E27" s="63" t="s">
        <v>90</v>
      </c>
      <c r="F27" s="64" t="s">
        <v>25</v>
      </c>
      <c r="G27" s="63" t="s">
        <v>20</v>
      </c>
      <c r="H27" s="48" t="s">
        <v>39</v>
      </c>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row>
    <row r="28" s="10" customFormat="1" ht="60" customHeight="1" spans="1:228">
      <c r="A28" s="43">
        <f t="shared" ref="A28:A51" si="1">A27+1</f>
        <v>19</v>
      </c>
      <c r="B28" s="62" t="s">
        <v>91</v>
      </c>
      <c r="C28" s="64" t="s">
        <v>16</v>
      </c>
      <c r="D28" s="65" t="s">
        <v>92</v>
      </c>
      <c r="E28" s="62" t="s">
        <v>93</v>
      </c>
      <c r="F28" s="64" t="s">
        <v>25</v>
      </c>
      <c r="G28" s="66" t="s">
        <v>94</v>
      </c>
      <c r="H28" s="48" t="s">
        <v>39</v>
      </c>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row>
    <row r="29" s="10" customFormat="1" ht="58" customHeight="1" spans="1:228">
      <c r="A29" s="43">
        <f t="shared" si="1"/>
        <v>20</v>
      </c>
      <c r="B29" s="62" t="s">
        <v>95</v>
      </c>
      <c r="C29" s="64" t="s">
        <v>16</v>
      </c>
      <c r="D29" s="63" t="s">
        <v>96</v>
      </c>
      <c r="E29" s="63" t="s">
        <v>97</v>
      </c>
      <c r="F29" s="64" t="s">
        <v>37</v>
      </c>
      <c r="G29" s="63" t="s">
        <v>98</v>
      </c>
      <c r="H29" s="48" t="s">
        <v>39</v>
      </c>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row>
    <row r="30" s="10" customFormat="1" ht="60" customHeight="1" spans="1:228">
      <c r="A30" s="43">
        <f t="shared" si="1"/>
        <v>21</v>
      </c>
      <c r="B30" s="62" t="s">
        <v>99</v>
      </c>
      <c r="C30" s="64" t="s">
        <v>16</v>
      </c>
      <c r="D30" s="65" t="s">
        <v>100</v>
      </c>
      <c r="E30" s="65" t="s">
        <v>101</v>
      </c>
      <c r="F30" s="64" t="s">
        <v>19</v>
      </c>
      <c r="G30" s="62" t="s">
        <v>102</v>
      </c>
      <c r="H30" s="48" t="s">
        <v>39</v>
      </c>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row>
    <row r="31" s="8" customFormat="1" ht="53" customHeight="1" spans="1:8">
      <c r="A31" s="43">
        <f t="shared" si="1"/>
        <v>22</v>
      </c>
      <c r="B31" s="44" t="s">
        <v>103</v>
      </c>
      <c r="C31" s="45" t="s">
        <v>16</v>
      </c>
      <c r="D31" s="44" t="s">
        <v>104</v>
      </c>
      <c r="E31" s="44" t="s">
        <v>105</v>
      </c>
      <c r="F31" s="47" t="s">
        <v>59</v>
      </c>
      <c r="G31" s="52" t="s">
        <v>106</v>
      </c>
      <c r="H31" s="48" t="s">
        <v>39</v>
      </c>
    </row>
    <row r="32" s="8" customFormat="1" ht="51" customHeight="1" spans="1:228">
      <c r="A32" s="43">
        <f t="shared" si="1"/>
        <v>23</v>
      </c>
      <c r="B32" s="46" t="s">
        <v>107</v>
      </c>
      <c r="C32" s="45" t="s">
        <v>16</v>
      </c>
      <c r="D32" s="57" t="s">
        <v>108</v>
      </c>
      <c r="E32" s="46" t="s">
        <v>109</v>
      </c>
      <c r="F32" s="67" t="s">
        <v>110</v>
      </c>
      <c r="G32" s="52" t="s">
        <v>111</v>
      </c>
      <c r="H32" s="48" t="s">
        <v>26</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row>
    <row r="33" s="8" customFormat="1" ht="48" customHeight="1" spans="1:228">
      <c r="A33" s="43">
        <f t="shared" si="1"/>
        <v>24</v>
      </c>
      <c r="B33" s="46" t="s">
        <v>112</v>
      </c>
      <c r="C33" s="45" t="s">
        <v>16</v>
      </c>
      <c r="D33" s="57" t="s">
        <v>113</v>
      </c>
      <c r="E33" s="58" t="s">
        <v>114</v>
      </c>
      <c r="F33" s="67" t="s">
        <v>25</v>
      </c>
      <c r="G33" s="52" t="s">
        <v>20</v>
      </c>
      <c r="H33" s="48" t="s">
        <v>26</v>
      </c>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row>
    <row r="34" s="7" customFormat="1" ht="41" customHeight="1" spans="1:228">
      <c r="A34" s="43">
        <f t="shared" si="1"/>
        <v>25</v>
      </c>
      <c r="B34" s="44" t="s">
        <v>115</v>
      </c>
      <c r="C34" s="45" t="s">
        <v>16</v>
      </c>
      <c r="D34" s="46" t="s">
        <v>116</v>
      </c>
      <c r="E34" s="46" t="s">
        <v>117</v>
      </c>
      <c r="F34" s="68" t="s">
        <v>59</v>
      </c>
      <c r="G34" s="52" t="s">
        <v>118</v>
      </c>
      <c r="H34" s="48" t="s">
        <v>119</v>
      </c>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row>
    <row r="35" s="8" customFormat="1" ht="63" customHeight="1" spans="1:228">
      <c r="A35" s="43">
        <f t="shared" si="1"/>
        <v>26</v>
      </c>
      <c r="B35" s="69" t="s">
        <v>120</v>
      </c>
      <c r="C35" s="45" t="s">
        <v>16</v>
      </c>
      <c r="D35" s="69" t="s">
        <v>121</v>
      </c>
      <c r="E35" s="69" t="s">
        <v>122</v>
      </c>
      <c r="F35" s="47" t="s">
        <v>37</v>
      </c>
      <c r="G35" s="52" t="s">
        <v>123</v>
      </c>
      <c r="H35" s="48" t="s">
        <v>21</v>
      </c>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row>
    <row r="36" s="8" customFormat="1" ht="54" customHeight="1" spans="1:228">
      <c r="A36" s="43">
        <f t="shared" si="1"/>
        <v>27</v>
      </c>
      <c r="B36" s="69" t="s">
        <v>124</v>
      </c>
      <c r="C36" s="45" t="s">
        <v>16</v>
      </c>
      <c r="D36" s="69" t="s">
        <v>125</v>
      </c>
      <c r="E36" s="69" t="s">
        <v>126</v>
      </c>
      <c r="F36" s="47" t="s">
        <v>25</v>
      </c>
      <c r="G36" s="52" t="s">
        <v>50</v>
      </c>
      <c r="H36" s="48" t="s">
        <v>21</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row>
    <row r="37" s="8" customFormat="1" ht="46" customHeight="1" spans="1:228">
      <c r="A37" s="43">
        <f t="shared" si="1"/>
        <v>28</v>
      </c>
      <c r="B37" s="46" t="s">
        <v>127</v>
      </c>
      <c r="C37" s="45" t="s">
        <v>16</v>
      </c>
      <c r="D37" s="57" t="s">
        <v>128</v>
      </c>
      <c r="E37" s="58" t="s">
        <v>129</v>
      </c>
      <c r="F37" s="67" t="s">
        <v>110</v>
      </c>
      <c r="G37" s="52" t="s">
        <v>111</v>
      </c>
      <c r="H37" s="48" t="s">
        <v>26</v>
      </c>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row>
    <row r="38" s="8" customFormat="1" ht="60" customHeight="1" spans="1:228">
      <c r="A38" s="43">
        <f t="shared" si="1"/>
        <v>29</v>
      </c>
      <c r="B38" s="46" t="s">
        <v>130</v>
      </c>
      <c r="C38" s="45" t="s">
        <v>16</v>
      </c>
      <c r="D38" s="46" t="s">
        <v>131</v>
      </c>
      <c r="E38" s="46" t="s">
        <v>132</v>
      </c>
      <c r="F38" s="53" t="s">
        <v>25</v>
      </c>
      <c r="G38" s="54" t="s">
        <v>68</v>
      </c>
      <c r="H38" s="48" t="s">
        <v>21</v>
      </c>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row>
    <row r="39" s="8" customFormat="1" ht="55" customHeight="1" spans="1:228">
      <c r="A39" s="43">
        <f t="shared" si="1"/>
        <v>30</v>
      </c>
      <c r="B39" s="54" t="s">
        <v>133</v>
      </c>
      <c r="C39" s="45" t="s">
        <v>16</v>
      </c>
      <c r="D39" s="54" t="s">
        <v>134</v>
      </c>
      <c r="E39" s="54" t="s">
        <v>135</v>
      </c>
      <c r="F39" s="55" t="s">
        <v>25</v>
      </c>
      <c r="G39" s="54" t="s">
        <v>136</v>
      </c>
      <c r="H39" s="55" t="s">
        <v>21</v>
      </c>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row>
    <row r="40" s="10" customFormat="1" ht="55" customHeight="1" spans="1:228">
      <c r="A40" s="43">
        <f t="shared" si="1"/>
        <v>31</v>
      </c>
      <c r="B40" s="62" t="s">
        <v>137</v>
      </c>
      <c r="C40" s="53" t="s">
        <v>79</v>
      </c>
      <c r="D40" s="65" t="s">
        <v>92</v>
      </c>
      <c r="E40" s="62" t="s">
        <v>138</v>
      </c>
      <c r="F40" s="64" t="s">
        <v>139</v>
      </c>
      <c r="G40" s="62" t="s">
        <v>94</v>
      </c>
      <c r="H40" s="48" t="s">
        <v>39</v>
      </c>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row>
    <row r="41" s="8" customFormat="1" ht="53" customHeight="1" spans="1:228">
      <c r="A41" s="43">
        <f t="shared" si="1"/>
        <v>32</v>
      </c>
      <c r="B41" s="46" t="s">
        <v>140</v>
      </c>
      <c r="C41" s="45" t="s">
        <v>79</v>
      </c>
      <c r="D41" s="46" t="s">
        <v>141</v>
      </c>
      <c r="E41" s="46" t="s">
        <v>142</v>
      </c>
      <c r="F41" s="47" t="s">
        <v>82</v>
      </c>
      <c r="G41" s="46" t="s">
        <v>143</v>
      </c>
      <c r="H41" s="48" t="s">
        <v>144</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row>
    <row r="42" s="8" customFormat="1" ht="49" customHeight="1" spans="1:8">
      <c r="A42" s="43">
        <f t="shared" si="1"/>
        <v>33</v>
      </c>
      <c r="B42" s="46" t="s">
        <v>145</v>
      </c>
      <c r="C42" s="45" t="s">
        <v>79</v>
      </c>
      <c r="D42" s="46" t="s">
        <v>146</v>
      </c>
      <c r="E42" s="46" t="s">
        <v>147</v>
      </c>
      <c r="F42" s="53" t="s">
        <v>82</v>
      </c>
      <c r="G42" s="46" t="s">
        <v>20</v>
      </c>
      <c r="H42" s="48" t="s">
        <v>144</v>
      </c>
    </row>
    <row r="43" s="8" customFormat="1" ht="48" customHeight="1" spans="1:228">
      <c r="A43" s="43">
        <f t="shared" si="1"/>
        <v>34</v>
      </c>
      <c r="B43" s="58" t="s">
        <v>148</v>
      </c>
      <c r="C43" s="45" t="s">
        <v>79</v>
      </c>
      <c r="D43" s="58" t="s">
        <v>149</v>
      </c>
      <c r="E43" s="46" t="s">
        <v>150</v>
      </c>
      <c r="F43" s="70" t="s">
        <v>139</v>
      </c>
      <c r="G43" s="52" t="s">
        <v>20</v>
      </c>
      <c r="H43" s="48" t="s">
        <v>26</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row>
    <row r="44" s="8" customFormat="1" ht="47" customHeight="1" spans="1:228">
      <c r="A44" s="43">
        <f t="shared" si="1"/>
        <v>35</v>
      </c>
      <c r="B44" s="58" t="s">
        <v>151</v>
      </c>
      <c r="C44" s="45" t="s">
        <v>79</v>
      </c>
      <c r="D44" s="58" t="s">
        <v>152</v>
      </c>
      <c r="E44" s="46" t="s">
        <v>153</v>
      </c>
      <c r="F44" s="70" t="s">
        <v>139</v>
      </c>
      <c r="G44" s="52" t="s">
        <v>20</v>
      </c>
      <c r="H44" s="48" t="s">
        <v>26</v>
      </c>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row>
    <row r="45" s="8" customFormat="1" ht="55" customHeight="1" spans="1:228">
      <c r="A45" s="43">
        <f t="shared" si="1"/>
        <v>36</v>
      </c>
      <c r="B45" s="46" t="s">
        <v>154</v>
      </c>
      <c r="C45" s="45" t="s">
        <v>79</v>
      </c>
      <c r="D45" s="46" t="s">
        <v>108</v>
      </c>
      <c r="E45" s="46" t="s">
        <v>155</v>
      </c>
      <c r="F45" s="47" t="s">
        <v>82</v>
      </c>
      <c r="G45" s="52" t="s">
        <v>83</v>
      </c>
      <c r="H45" s="48" t="s">
        <v>21</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row>
    <row r="46" s="9" customFormat="1" ht="52" customHeight="1" spans="1:192">
      <c r="A46" s="43">
        <f t="shared" si="1"/>
        <v>37</v>
      </c>
      <c r="B46" s="46" t="s">
        <v>156</v>
      </c>
      <c r="C46" s="53" t="s">
        <v>79</v>
      </c>
      <c r="D46" s="46" t="s">
        <v>96</v>
      </c>
      <c r="E46" s="46" t="s">
        <v>157</v>
      </c>
      <c r="F46" s="53" t="s">
        <v>158</v>
      </c>
      <c r="G46" s="46" t="s">
        <v>159</v>
      </c>
      <c r="H46" s="48" t="s">
        <v>39</v>
      </c>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row>
    <row r="47" s="9" customFormat="1" ht="50" customHeight="1" spans="1:192">
      <c r="A47" s="43">
        <f t="shared" si="1"/>
        <v>38</v>
      </c>
      <c r="B47" s="46" t="s">
        <v>160</v>
      </c>
      <c r="C47" s="53" t="s">
        <v>79</v>
      </c>
      <c r="D47" s="54" t="s">
        <v>161</v>
      </c>
      <c r="E47" s="46" t="s">
        <v>162</v>
      </c>
      <c r="F47" s="53" t="s">
        <v>82</v>
      </c>
      <c r="G47" s="46" t="s">
        <v>159</v>
      </c>
      <c r="H47" s="48" t="s">
        <v>39</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row>
    <row r="48" s="8" customFormat="1" ht="49" customHeight="1" spans="1:8">
      <c r="A48" s="43">
        <f t="shared" si="1"/>
        <v>39</v>
      </c>
      <c r="B48" s="59" t="s">
        <v>163</v>
      </c>
      <c r="C48" s="45" t="s">
        <v>79</v>
      </c>
      <c r="D48" s="46" t="s">
        <v>164</v>
      </c>
      <c r="E48" s="46" t="s">
        <v>165</v>
      </c>
      <c r="F48" s="47" t="s">
        <v>82</v>
      </c>
      <c r="G48" s="52" t="s">
        <v>159</v>
      </c>
      <c r="H48" s="48" t="s">
        <v>166</v>
      </c>
    </row>
    <row r="49" s="8" customFormat="1" ht="75" customHeight="1" spans="1:228">
      <c r="A49" s="43">
        <f t="shared" si="1"/>
        <v>40</v>
      </c>
      <c r="B49" s="49" t="s">
        <v>167</v>
      </c>
      <c r="C49" s="45" t="s">
        <v>79</v>
      </c>
      <c r="D49" s="49" t="s">
        <v>168</v>
      </c>
      <c r="E49" s="54" t="s">
        <v>169</v>
      </c>
      <c r="F49" s="53" t="s">
        <v>82</v>
      </c>
      <c r="G49" s="54" t="s">
        <v>170</v>
      </c>
      <c r="H49" s="55" t="s">
        <v>21</v>
      </c>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row>
    <row r="50" s="8" customFormat="1" ht="59" customHeight="1" spans="1:228">
      <c r="A50" s="43">
        <f t="shared" si="1"/>
        <v>41</v>
      </c>
      <c r="B50" s="49" t="s">
        <v>171</v>
      </c>
      <c r="C50" s="45" t="s">
        <v>79</v>
      </c>
      <c r="D50" s="49" t="s">
        <v>172</v>
      </c>
      <c r="E50" s="49" t="s">
        <v>173</v>
      </c>
      <c r="F50" s="68" t="s">
        <v>139</v>
      </c>
      <c r="G50" s="54" t="s">
        <v>68</v>
      </c>
      <c r="H50" s="55" t="s">
        <v>21</v>
      </c>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row>
    <row r="51" s="8" customFormat="1" ht="61" customHeight="1" spans="1:228">
      <c r="A51" s="43">
        <f t="shared" si="1"/>
        <v>42</v>
      </c>
      <c r="B51" s="49" t="s">
        <v>174</v>
      </c>
      <c r="C51" s="45" t="s">
        <v>79</v>
      </c>
      <c r="D51" s="49" t="s">
        <v>175</v>
      </c>
      <c r="E51" s="49" t="s">
        <v>176</v>
      </c>
      <c r="F51" s="53" t="s">
        <v>139</v>
      </c>
      <c r="G51" s="54" t="s">
        <v>177</v>
      </c>
      <c r="H51" s="48" t="s">
        <v>21</v>
      </c>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row>
    <row r="52" s="8" customFormat="1" ht="36" customHeight="1" spans="1:228">
      <c r="A52" s="60" t="s">
        <v>178</v>
      </c>
      <c r="B52" s="61"/>
      <c r="C52" s="61"/>
      <c r="D52" s="46"/>
      <c r="E52" s="46"/>
      <c r="F52" s="47"/>
      <c r="G52" s="39"/>
      <c r="H52" s="48"/>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row>
    <row r="53" s="7" customFormat="1" ht="43" customHeight="1" spans="1:228">
      <c r="A53" s="43">
        <f>A51+1</f>
        <v>43</v>
      </c>
      <c r="B53" s="49" t="s">
        <v>179</v>
      </c>
      <c r="C53" s="45" t="s">
        <v>16</v>
      </c>
      <c r="D53" s="71" t="s">
        <v>180</v>
      </c>
      <c r="E53" s="63" t="s">
        <v>181</v>
      </c>
      <c r="F53" s="45" t="s">
        <v>54</v>
      </c>
      <c r="G53" s="49" t="s">
        <v>182</v>
      </c>
      <c r="H53" s="48" t="s">
        <v>26</v>
      </c>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row>
    <row r="54" s="8" customFormat="1" ht="44" customHeight="1" spans="1:228">
      <c r="A54" s="43">
        <f t="shared" ref="A54:A66" si="2">A53+1</f>
        <v>44</v>
      </c>
      <c r="B54" s="58" t="s">
        <v>183</v>
      </c>
      <c r="C54" s="45" t="s">
        <v>16</v>
      </c>
      <c r="D54" s="58" t="s">
        <v>184</v>
      </c>
      <c r="E54" s="46" t="s">
        <v>185</v>
      </c>
      <c r="F54" s="70" t="s">
        <v>25</v>
      </c>
      <c r="G54" s="52" t="s">
        <v>20</v>
      </c>
      <c r="H54" s="48" t="s">
        <v>26</v>
      </c>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row>
    <row r="55" s="8" customFormat="1" ht="47" customHeight="1" spans="1:8">
      <c r="A55" s="43">
        <f t="shared" si="2"/>
        <v>45</v>
      </c>
      <c r="B55" s="49" t="s">
        <v>186</v>
      </c>
      <c r="C55" s="45" t="s">
        <v>16</v>
      </c>
      <c r="D55" s="49" t="s">
        <v>187</v>
      </c>
      <c r="E55" s="49" t="s">
        <v>188</v>
      </c>
      <c r="F55" s="53" t="s">
        <v>189</v>
      </c>
      <c r="G55" s="52" t="s">
        <v>98</v>
      </c>
      <c r="H55" s="48" t="s">
        <v>119</v>
      </c>
    </row>
    <row r="56" s="8" customFormat="1" ht="36" customHeight="1" spans="1:228">
      <c r="A56" s="60" t="s">
        <v>190</v>
      </c>
      <c r="B56" s="61"/>
      <c r="C56" s="61"/>
      <c r="D56" s="46"/>
      <c r="E56" s="46"/>
      <c r="F56" s="47"/>
      <c r="G56" s="39"/>
      <c r="H56" s="48"/>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row>
    <row r="57" s="8" customFormat="1" ht="52" customHeight="1" spans="1:8">
      <c r="A57" s="43">
        <f>A55+1</f>
        <v>46</v>
      </c>
      <c r="B57" s="59" t="s">
        <v>191</v>
      </c>
      <c r="C57" s="45" t="s">
        <v>16</v>
      </c>
      <c r="D57" s="46" t="s">
        <v>192</v>
      </c>
      <c r="E57" s="46" t="s">
        <v>193</v>
      </c>
      <c r="F57" s="53" t="s">
        <v>54</v>
      </c>
      <c r="G57" s="52" t="s">
        <v>194</v>
      </c>
      <c r="H57" s="53" t="s">
        <v>144</v>
      </c>
    </row>
    <row r="58" s="8" customFormat="1" ht="45" customHeight="1" spans="1:8">
      <c r="A58" s="43">
        <f t="shared" si="2"/>
        <v>47</v>
      </c>
      <c r="B58" s="59" t="s">
        <v>195</v>
      </c>
      <c r="C58" s="45" t="s">
        <v>16</v>
      </c>
      <c r="D58" s="46" t="s">
        <v>196</v>
      </c>
      <c r="E58" s="46" t="s">
        <v>197</v>
      </c>
      <c r="F58" s="53" t="s">
        <v>54</v>
      </c>
      <c r="G58" s="52" t="s">
        <v>20</v>
      </c>
      <c r="H58" s="48" t="s">
        <v>198</v>
      </c>
    </row>
    <row r="59" s="7" customFormat="1" ht="39" customHeight="1" spans="1:228">
      <c r="A59" s="43">
        <f t="shared" si="2"/>
        <v>48</v>
      </c>
      <c r="B59" s="63" t="s">
        <v>199</v>
      </c>
      <c r="C59" s="45" t="s">
        <v>16</v>
      </c>
      <c r="D59" s="46" t="s">
        <v>200</v>
      </c>
      <c r="E59" s="69" t="s">
        <v>201</v>
      </c>
      <c r="F59" s="53" t="s">
        <v>25</v>
      </c>
      <c r="G59" s="52" t="s">
        <v>202</v>
      </c>
      <c r="H59" s="48" t="s">
        <v>198</v>
      </c>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row>
    <row r="60" s="7" customFormat="1" ht="39" customHeight="1" spans="1:228">
      <c r="A60" s="43">
        <f t="shared" si="2"/>
        <v>49</v>
      </c>
      <c r="B60" s="63" t="s">
        <v>203</v>
      </c>
      <c r="C60" s="45" t="s">
        <v>16</v>
      </c>
      <c r="D60" s="46" t="s">
        <v>200</v>
      </c>
      <c r="E60" s="69" t="s">
        <v>204</v>
      </c>
      <c r="F60" s="53" t="s">
        <v>25</v>
      </c>
      <c r="G60" s="52" t="s">
        <v>20</v>
      </c>
      <c r="H60" s="48" t="s">
        <v>198</v>
      </c>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row>
    <row r="61" s="7" customFormat="1" ht="73" customHeight="1" spans="1:228">
      <c r="A61" s="43">
        <f t="shared" si="2"/>
        <v>50</v>
      </c>
      <c r="B61" s="46" t="s">
        <v>205</v>
      </c>
      <c r="C61" s="45" t="s">
        <v>16</v>
      </c>
      <c r="D61" s="46" t="s">
        <v>206</v>
      </c>
      <c r="E61" s="46" t="s">
        <v>207</v>
      </c>
      <c r="F61" s="53" t="s">
        <v>110</v>
      </c>
      <c r="G61" s="52" t="s">
        <v>98</v>
      </c>
      <c r="H61" s="48" t="s">
        <v>166</v>
      </c>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row>
    <row r="62" s="8" customFormat="1" ht="57" customHeight="1" spans="1:228">
      <c r="A62" s="43">
        <f t="shared" si="2"/>
        <v>51</v>
      </c>
      <c r="B62" s="59" t="s">
        <v>208</v>
      </c>
      <c r="C62" s="45" t="s">
        <v>16</v>
      </c>
      <c r="D62" s="46" t="s">
        <v>209</v>
      </c>
      <c r="E62" s="46" t="s">
        <v>210</v>
      </c>
      <c r="F62" s="53" t="s">
        <v>25</v>
      </c>
      <c r="G62" s="52" t="s">
        <v>211</v>
      </c>
      <c r="H62" s="53" t="s">
        <v>144</v>
      </c>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row>
    <row r="63" s="10" customFormat="1" ht="64" customHeight="1" spans="1:228">
      <c r="A63" s="43">
        <f t="shared" si="2"/>
        <v>52</v>
      </c>
      <c r="B63" s="63" t="s">
        <v>212</v>
      </c>
      <c r="C63" s="45" t="s">
        <v>16</v>
      </c>
      <c r="D63" s="46" t="s">
        <v>213</v>
      </c>
      <c r="E63" s="63" t="s">
        <v>214</v>
      </c>
      <c r="F63" s="47" t="s">
        <v>25</v>
      </c>
      <c r="G63" s="63" t="s">
        <v>215</v>
      </c>
      <c r="H63" s="47" t="s">
        <v>216</v>
      </c>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c r="GF63" s="72"/>
      <c r="GG63" s="72"/>
      <c r="GH63" s="72"/>
      <c r="GI63" s="72"/>
      <c r="GJ63" s="72"/>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row>
    <row r="64" s="8" customFormat="1" ht="68" customHeight="1" spans="1:228">
      <c r="A64" s="43">
        <f t="shared" si="2"/>
        <v>53</v>
      </c>
      <c r="B64" s="59" t="s">
        <v>217</v>
      </c>
      <c r="C64" s="45" t="s">
        <v>79</v>
      </c>
      <c r="D64" s="46" t="s">
        <v>218</v>
      </c>
      <c r="E64" s="46" t="s">
        <v>219</v>
      </c>
      <c r="F64" s="47" t="s">
        <v>158</v>
      </c>
      <c r="G64" s="52" t="s">
        <v>83</v>
      </c>
      <c r="H64" s="48" t="s">
        <v>21</v>
      </c>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row>
    <row r="65" s="8" customFormat="1" ht="51" customHeight="1" spans="1:8">
      <c r="A65" s="43">
        <f t="shared" si="2"/>
        <v>54</v>
      </c>
      <c r="B65" s="59" t="s">
        <v>220</v>
      </c>
      <c r="C65" s="45" t="s">
        <v>79</v>
      </c>
      <c r="D65" s="46" t="s">
        <v>221</v>
      </c>
      <c r="E65" s="46" t="s">
        <v>222</v>
      </c>
      <c r="F65" s="53" t="s">
        <v>158</v>
      </c>
      <c r="G65" s="52" t="s">
        <v>20</v>
      </c>
      <c r="H65" s="48" t="s">
        <v>144</v>
      </c>
    </row>
    <row r="66" s="8" customFormat="1" ht="45" customHeight="1" spans="1:8">
      <c r="A66" s="43">
        <f t="shared" si="2"/>
        <v>55</v>
      </c>
      <c r="B66" s="59" t="s">
        <v>223</v>
      </c>
      <c r="C66" s="45" t="s">
        <v>79</v>
      </c>
      <c r="D66" s="46" t="s">
        <v>221</v>
      </c>
      <c r="E66" s="46" t="s">
        <v>224</v>
      </c>
      <c r="F66" s="53" t="s">
        <v>139</v>
      </c>
      <c r="G66" s="52" t="s">
        <v>159</v>
      </c>
      <c r="H66" s="48" t="s">
        <v>144</v>
      </c>
    </row>
    <row r="67" s="8" customFormat="1" ht="36" customHeight="1" spans="1:228">
      <c r="A67" s="60" t="s">
        <v>225</v>
      </c>
      <c r="B67" s="61"/>
      <c r="C67" s="61"/>
      <c r="D67" s="46"/>
      <c r="E67" s="46"/>
      <c r="F67" s="47"/>
      <c r="G67" s="39"/>
      <c r="H67" s="48"/>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row>
    <row r="68" s="8" customFormat="1" ht="47" customHeight="1" spans="1:228">
      <c r="A68" s="43">
        <f>A66+1</f>
        <v>56</v>
      </c>
      <c r="B68" s="50" t="s">
        <v>226</v>
      </c>
      <c r="C68" s="45" t="s">
        <v>16</v>
      </c>
      <c r="D68" s="74" t="s">
        <v>227</v>
      </c>
      <c r="E68" s="50" t="s">
        <v>228</v>
      </c>
      <c r="F68" s="51" t="s">
        <v>189</v>
      </c>
      <c r="G68" s="52" t="s">
        <v>98</v>
      </c>
      <c r="H68" s="48" t="s">
        <v>26</v>
      </c>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row>
    <row r="69" s="8" customFormat="1" ht="48" customHeight="1" spans="1:228">
      <c r="A69" s="43">
        <f t="shared" ref="A69:A85" si="3">A68+1</f>
        <v>57</v>
      </c>
      <c r="B69" s="46" t="s">
        <v>229</v>
      </c>
      <c r="C69" s="45" t="s">
        <v>16</v>
      </c>
      <c r="D69" s="57" t="s">
        <v>230</v>
      </c>
      <c r="E69" s="58" t="s">
        <v>231</v>
      </c>
      <c r="F69" s="67" t="s">
        <v>232</v>
      </c>
      <c r="G69" s="52" t="s">
        <v>20</v>
      </c>
      <c r="H69" s="48" t="s">
        <v>26</v>
      </c>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row>
    <row r="70" s="8" customFormat="1" ht="45" customHeight="1" spans="1:228">
      <c r="A70" s="43">
        <f t="shared" si="3"/>
        <v>58</v>
      </c>
      <c r="B70" s="58" t="s">
        <v>233</v>
      </c>
      <c r="C70" s="45" t="s">
        <v>16</v>
      </c>
      <c r="D70" s="58" t="s">
        <v>234</v>
      </c>
      <c r="E70" s="46" t="s">
        <v>235</v>
      </c>
      <c r="F70" s="70" t="s">
        <v>232</v>
      </c>
      <c r="G70" s="52" t="s">
        <v>20</v>
      </c>
      <c r="H70" s="48" t="s">
        <v>26</v>
      </c>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row>
    <row r="71" s="8" customFormat="1" ht="44" customHeight="1" spans="1:228">
      <c r="A71" s="43">
        <f t="shared" si="3"/>
        <v>59</v>
      </c>
      <c r="B71" s="58" t="s">
        <v>236</v>
      </c>
      <c r="C71" s="45" t="s">
        <v>16</v>
      </c>
      <c r="D71" s="58" t="s">
        <v>237</v>
      </c>
      <c r="E71" s="46" t="s">
        <v>238</v>
      </c>
      <c r="F71" s="70" t="s">
        <v>54</v>
      </c>
      <c r="G71" s="52" t="s">
        <v>159</v>
      </c>
      <c r="H71" s="48" t="s">
        <v>26</v>
      </c>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row>
    <row r="72" s="8" customFormat="1" ht="44" customHeight="1" spans="1:228">
      <c r="A72" s="43">
        <f t="shared" si="3"/>
        <v>60</v>
      </c>
      <c r="B72" s="46" t="s">
        <v>239</v>
      </c>
      <c r="C72" s="45" t="s">
        <v>16</v>
      </c>
      <c r="D72" s="46" t="s">
        <v>240</v>
      </c>
      <c r="E72" s="46" t="s">
        <v>241</v>
      </c>
      <c r="F72" s="53" t="s">
        <v>25</v>
      </c>
      <c r="G72" s="52" t="s">
        <v>20</v>
      </c>
      <c r="H72" s="48" t="s">
        <v>26</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row>
    <row r="73" s="8" customFormat="1" ht="45" customHeight="1" spans="1:228">
      <c r="A73" s="43">
        <f t="shared" si="3"/>
        <v>61</v>
      </c>
      <c r="B73" s="58" t="s">
        <v>242</v>
      </c>
      <c r="C73" s="45" t="s">
        <v>16</v>
      </c>
      <c r="D73" s="58" t="s">
        <v>243</v>
      </c>
      <c r="E73" s="46" t="s">
        <v>244</v>
      </c>
      <c r="F73" s="70" t="s">
        <v>25</v>
      </c>
      <c r="G73" s="52" t="s">
        <v>20</v>
      </c>
      <c r="H73" s="48" t="s">
        <v>26</v>
      </c>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row>
    <row r="74" s="8" customFormat="1" ht="44" customHeight="1" spans="1:228">
      <c r="A74" s="43">
        <f t="shared" si="3"/>
        <v>62</v>
      </c>
      <c r="B74" s="58" t="s">
        <v>245</v>
      </c>
      <c r="C74" s="45" t="s">
        <v>16</v>
      </c>
      <c r="D74" s="58" t="s">
        <v>246</v>
      </c>
      <c r="E74" s="46" t="s">
        <v>247</v>
      </c>
      <c r="F74" s="70" t="s">
        <v>110</v>
      </c>
      <c r="G74" s="52" t="s">
        <v>98</v>
      </c>
      <c r="H74" s="48" t="s">
        <v>26</v>
      </c>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row>
    <row r="75" s="7" customFormat="1" ht="42" customHeight="1" spans="1:228">
      <c r="A75" s="43">
        <f t="shared" si="3"/>
        <v>63</v>
      </c>
      <c r="B75" s="46" t="s">
        <v>248</v>
      </c>
      <c r="C75" s="45" t="s">
        <v>16</v>
      </c>
      <c r="D75" s="46" t="s">
        <v>249</v>
      </c>
      <c r="E75" s="46" t="s">
        <v>250</v>
      </c>
      <c r="F75" s="53" t="s">
        <v>251</v>
      </c>
      <c r="G75" s="52" t="s">
        <v>252</v>
      </c>
      <c r="H75" s="48" t="s">
        <v>119</v>
      </c>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row>
    <row r="76" s="7" customFormat="1" ht="42" customHeight="1" spans="1:228">
      <c r="A76" s="43">
        <f t="shared" si="3"/>
        <v>64</v>
      </c>
      <c r="B76" s="59" t="s">
        <v>253</v>
      </c>
      <c r="C76" s="45" t="s">
        <v>16</v>
      </c>
      <c r="D76" s="46" t="s">
        <v>254</v>
      </c>
      <c r="E76" s="46" t="s">
        <v>255</v>
      </c>
      <c r="F76" s="53" t="s">
        <v>256</v>
      </c>
      <c r="G76" s="52" t="s">
        <v>257</v>
      </c>
      <c r="H76" s="48" t="s">
        <v>119</v>
      </c>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row>
    <row r="77" s="7" customFormat="1" ht="47" customHeight="1" spans="1:228">
      <c r="A77" s="43">
        <f t="shared" si="3"/>
        <v>65</v>
      </c>
      <c r="B77" s="59" t="s">
        <v>258</v>
      </c>
      <c r="C77" s="45" t="s">
        <v>16</v>
      </c>
      <c r="D77" s="46" t="s">
        <v>259</v>
      </c>
      <c r="E77" s="46" t="s">
        <v>260</v>
      </c>
      <c r="F77" s="53" t="s">
        <v>189</v>
      </c>
      <c r="G77" s="52" t="s">
        <v>98</v>
      </c>
      <c r="H77" s="48" t="s">
        <v>119</v>
      </c>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row>
    <row r="78" s="7" customFormat="1" ht="42" customHeight="1" spans="1:228">
      <c r="A78" s="43">
        <f t="shared" si="3"/>
        <v>66</v>
      </c>
      <c r="B78" s="59" t="s">
        <v>261</v>
      </c>
      <c r="C78" s="45" t="s">
        <v>16</v>
      </c>
      <c r="D78" s="46" t="s">
        <v>262</v>
      </c>
      <c r="E78" s="46" t="s">
        <v>263</v>
      </c>
      <c r="F78" s="53" t="s">
        <v>264</v>
      </c>
      <c r="G78" s="52" t="s">
        <v>98</v>
      </c>
      <c r="H78" s="48" t="s">
        <v>119</v>
      </c>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row>
    <row r="79" s="7" customFormat="1" ht="47" customHeight="1" spans="1:228">
      <c r="A79" s="43">
        <f t="shared" si="3"/>
        <v>67</v>
      </c>
      <c r="B79" s="46" t="s">
        <v>265</v>
      </c>
      <c r="C79" s="45" t="s">
        <v>16</v>
      </c>
      <c r="D79" s="46" t="s">
        <v>266</v>
      </c>
      <c r="E79" s="46" t="s">
        <v>267</v>
      </c>
      <c r="F79" s="53" t="s">
        <v>256</v>
      </c>
      <c r="G79" s="52" t="s">
        <v>257</v>
      </c>
      <c r="H79" s="48" t="s">
        <v>119</v>
      </c>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row>
    <row r="80" s="7" customFormat="1" ht="47" customHeight="1" spans="1:228">
      <c r="A80" s="43">
        <f t="shared" si="3"/>
        <v>68</v>
      </c>
      <c r="B80" s="59" t="s">
        <v>268</v>
      </c>
      <c r="C80" s="45" t="s">
        <v>16</v>
      </c>
      <c r="D80" s="46" t="s">
        <v>269</v>
      </c>
      <c r="E80" s="46" t="s">
        <v>270</v>
      </c>
      <c r="F80" s="53" t="s">
        <v>271</v>
      </c>
      <c r="G80" s="52" t="s">
        <v>98</v>
      </c>
      <c r="H80" s="48" t="s">
        <v>119</v>
      </c>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row>
    <row r="81" s="8" customFormat="1" ht="42" customHeight="1" spans="1:8">
      <c r="A81" s="43">
        <f t="shared" si="3"/>
        <v>69</v>
      </c>
      <c r="B81" s="44" t="s">
        <v>272</v>
      </c>
      <c r="C81" s="45" t="s">
        <v>16</v>
      </c>
      <c r="D81" s="44" t="s">
        <v>273</v>
      </c>
      <c r="E81" s="44" t="s">
        <v>274</v>
      </c>
      <c r="F81" s="47" t="s">
        <v>264</v>
      </c>
      <c r="G81" s="49" t="s">
        <v>98</v>
      </c>
      <c r="H81" s="48" t="s">
        <v>39</v>
      </c>
    </row>
    <row r="82" s="8" customFormat="1" ht="46" customHeight="1" spans="1:8">
      <c r="A82" s="43">
        <f t="shared" si="3"/>
        <v>70</v>
      </c>
      <c r="B82" s="44" t="s">
        <v>275</v>
      </c>
      <c r="C82" s="45" t="s">
        <v>16</v>
      </c>
      <c r="D82" s="44" t="s">
        <v>276</v>
      </c>
      <c r="E82" s="44" t="s">
        <v>277</v>
      </c>
      <c r="F82" s="47" t="s">
        <v>264</v>
      </c>
      <c r="G82" s="49" t="s">
        <v>98</v>
      </c>
      <c r="H82" s="48" t="s">
        <v>39</v>
      </c>
    </row>
    <row r="83" s="8" customFormat="1" ht="45" customHeight="1" spans="1:8">
      <c r="A83" s="43">
        <f t="shared" si="3"/>
        <v>71</v>
      </c>
      <c r="B83" s="44" t="s">
        <v>278</v>
      </c>
      <c r="C83" s="45" t="s">
        <v>16</v>
      </c>
      <c r="D83" s="44" t="s">
        <v>279</v>
      </c>
      <c r="E83" s="44" t="s">
        <v>280</v>
      </c>
      <c r="F83" s="47" t="s">
        <v>281</v>
      </c>
      <c r="G83" s="49" t="s">
        <v>282</v>
      </c>
      <c r="H83" s="48" t="s">
        <v>39</v>
      </c>
    </row>
    <row r="84" s="8" customFormat="1" ht="42" customHeight="1" spans="1:8">
      <c r="A84" s="43">
        <f t="shared" si="3"/>
        <v>72</v>
      </c>
      <c r="B84" s="44" t="s">
        <v>283</v>
      </c>
      <c r="C84" s="45" t="s">
        <v>16</v>
      </c>
      <c r="D84" s="44" t="s">
        <v>284</v>
      </c>
      <c r="E84" s="44" t="s">
        <v>285</v>
      </c>
      <c r="F84" s="47" t="s">
        <v>286</v>
      </c>
      <c r="G84" s="49" t="s">
        <v>287</v>
      </c>
      <c r="H84" s="48" t="s">
        <v>39</v>
      </c>
    </row>
    <row r="85" s="7" customFormat="1" ht="41" customHeight="1" spans="1:228">
      <c r="A85" s="43">
        <f t="shared" si="3"/>
        <v>73</v>
      </c>
      <c r="B85" s="59" t="s">
        <v>288</v>
      </c>
      <c r="C85" s="45" t="s">
        <v>79</v>
      </c>
      <c r="D85" s="46" t="s">
        <v>289</v>
      </c>
      <c r="E85" s="46" t="s">
        <v>290</v>
      </c>
      <c r="F85" s="53" t="s">
        <v>82</v>
      </c>
      <c r="G85" s="52" t="s">
        <v>291</v>
      </c>
      <c r="H85" s="48" t="s">
        <v>119</v>
      </c>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row>
    <row r="86" s="8" customFormat="1" ht="30" customHeight="1" spans="1:8">
      <c r="A86" s="40" t="s">
        <v>292</v>
      </c>
      <c r="B86" s="40"/>
      <c r="C86" s="34"/>
      <c r="D86" s="40"/>
      <c r="E86" s="40"/>
      <c r="F86" s="34"/>
      <c r="G86" s="39"/>
      <c r="H86" s="36"/>
    </row>
    <row r="87" s="8" customFormat="1" ht="30" customHeight="1" spans="1:8">
      <c r="A87" s="41" t="s">
        <v>293</v>
      </c>
      <c r="B87" s="42"/>
      <c r="C87" s="42"/>
      <c r="D87" s="40"/>
      <c r="E87" s="40"/>
      <c r="F87" s="34"/>
      <c r="G87" s="39"/>
      <c r="H87" s="36"/>
    </row>
    <row r="88" s="8" customFormat="1" ht="54" customHeight="1" spans="1:228">
      <c r="A88" s="43">
        <f>A85+1</f>
        <v>74</v>
      </c>
      <c r="B88" s="63" t="s">
        <v>294</v>
      </c>
      <c r="C88" s="45" t="s">
        <v>16</v>
      </c>
      <c r="D88" s="49" t="s">
        <v>295</v>
      </c>
      <c r="E88" s="49" t="s">
        <v>296</v>
      </c>
      <c r="F88" s="47" t="s">
        <v>19</v>
      </c>
      <c r="G88" s="52" t="s">
        <v>297</v>
      </c>
      <c r="H88" s="48" t="s">
        <v>298</v>
      </c>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row>
    <row r="89" s="8" customFormat="1" ht="46" customHeight="1" spans="1:228">
      <c r="A89" s="43">
        <f t="shared" ref="A89:A91" si="4">A88+1</f>
        <v>75</v>
      </c>
      <c r="B89" s="59" t="s">
        <v>299</v>
      </c>
      <c r="C89" s="45" t="s">
        <v>16</v>
      </c>
      <c r="D89" s="49" t="s">
        <v>300</v>
      </c>
      <c r="E89" s="49" t="s">
        <v>301</v>
      </c>
      <c r="F89" s="47" t="s">
        <v>302</v>
      </c>
      <c r="G89" s="52" t="s">
        <v>303</v>
      </c>
      <c r="H89" s="48" t="s">
        <v>298</v>
      </c>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row>
    <row r="90" s="8" customFormat="1" ht="55" customHeight="1" spans="1:228">
      <c r="A90" s="43">
        <f t="shared" si="4"/>
        <v>76</v>
      </c>
      <c r="B90" s="59" t="s">
        <v>304</v>
      </c>
      <c r="C90" s="45" t="s">
        <v>16</v>
      </c>
      <c r="D90" s="46" t="s">
        <v>305</v>
      </c>
      <c r="E90" s="46" t="s">
        <v>306</v>
      </c>
      <c r="F90" s="47" t="s">
        <v>307</v>
      </c>
      <c r="G90" s="52" t="s">
        <v>308</v>
      </c>
      <c r="H90" s="48" t="s">
        <v>298</v>
      </c>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row>
    <row r="91" s="8" customFormat="1" ht="48" customHeight="1" spans="1:228">
      <c r="A91" s="43">
        <f t="shared" si="4"/>
        <v>77</v>
      </c>
      <c r="B91" s="59" t="s">
        <v>309</v>
      </c>
      <c r="C91" s="45" t="s">
        <v>16</v>
      </c>
      <c r="D91" s="46" t="s">
        <v>310</v>
      </c>
      <c r="E91" s="46" t="s">
        <v>311</v>
      </c>
      <c r="F91" s="47" t="s">
        <v>232</v>
      </c>
      <c r="G91" s="52" t="s">
        <v>308</v>
      </c>
      <c r="H91" s="48" t="s">
        <v>298</v>
      </c>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row>
    <row r="92" s="8" customFormat="1" ht="30" customHeight="1" spans="1:8">
      <c r="A92" s="41" t="s">
        <v>312</v>
      </c>
      <c r="B92" s="42"/>
      <c r="C92" s="42"/>
      <c r="D92" s="40"/>
      <c r="E92" s="40"/>
      <c r="F92" s="34"/>
      <c r="G92" s="39"/>
      <c r="H92" s="36"/>
    </row>
    <row r="93" s="8" customFormat="1" ht="49" customHeight="1" spans="1:228">
      <c r="A93" s="43">
        <f>A91+1</f>
        <v>78</v>
      </c>
      <c r="B93" s="59" t="s">
        <v>313</v>
      </c>
      <c r="C93" s="45" t="s">
        <v>16</v>
      </c>
      <c r="D93" s="46" t="s">
        <v>314</v>
      </c>
      <c r="E93" s="46" t="s">
        <v>315</v>
      </c>
      <c r="F93" s="47" t="s">
        <v>256</v>
      </c>
      <c r="G93" s="52" t="s">
        <v>20</v>
      </c>
      <c r="H93" s="48" t="s">
        <v>298</v>
      </c>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row>
    <row r="94" s="8" customFormat="1" ht="46" customHeight="1" spans="1:228">
      <c r="A94" s="43">
        <f t="shared" ref="A94:A100" si="5">A93+1</f>
        <v>79</v>
      </c>
      <c r="B94" s="59" t="s">
        <v>316</v>
      </c>
      <c r="C94" s="45" t="s">
        <v>16</v>
      </c>
      <c r="D94" s="46" t="s">
        <v>317</v>
      </c>
      <c r="E94" s="46" t="s">
        <v>318</v>
      </c>
      <c r="F94" s="47" t="s">
        <v>256</v>
      </c>
      <c r="G94" s="52" t="s">
        <v>20</v>
      </c>
      <c r="H94" s="48" t="s">
        <v>298</v>
      </c>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row>
    <row r="95" s="8" customFormat="1" ht="58" customHeight="1" spans="1:228">
      <c r="A95" s="43">
        <f t="shared" si="5"/>
        <v>80</v>
      </c>
      <c r="B95" s="59" t="s">
        <v>319</v>
      </c>
      <c r="C95" s="45" t="s">
        <v>16</v>
      </c>
      <c r="D95" s="46" t="s">
        <v>320</v>
      </c>
      <c r="E95" s="46" t="s">
        <v>321</v>
      </c>
      <c r="F95" s="47" t="s">
        <v>110</v>
      </c>
      <c r="G95" s="52" t="s">
        <v>98</v>
      </c>
      <c r="H95" s="48" t="s">
        <v>298</v>
      </c>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row>
    <row r="96" s="8" customFormat="1" ht="51" customHeight="1" spans="1:228">
      <c r="A96" s="43">
        <f t="shared" si="5"/>
        <v>81</v>
      </c>
      <c r="B96" s="59" t="s">
        <v>322</v>
      </c>
      <c r="C96" s="45" t="s">
        <v>79</v>
      </c>
      <c r="D96" s="46" t="s">
        <v>323</v>
      </c>
      <c r="E96" s="46" t="s">
        <v>324</v>
      </c>
      <c r="F96" s="47" t="s">
        <v>158</v>
      </c>
      <c r="G96" s="52" t="s">
        <v>325</v>
      </c>
      <c r="H96" s="48" t="s">
        <v>298</v>
      </c>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row>
    <row r="97" s="8" customFormat="1" ht="48" customHeight="1" spans="1:228">
      <c r="A97" s="43">
        <f t="shared" si="5"/>
        <v>82</v>
      </c>
      <c r="B97" s="59" t="s">
        <v>326</v>
      </c>
      <c r="C97" s="45" t="s">
        <v>79</v>
      </c>
      <c r="D97" s="46" t="s">
        <v>327</v>
      </c>
      <c r="E97" s="46" t="s">
        <v>328</v>
      </c>
      <c r="F97" s="47" t="s">
        <v>82</v>
      </c>
      <c r="G97" s="52" t="s">
        <v>325</v>
      </c>
      <c r="H97" s="48" t="s">
        <v>298</v>
      </c>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row>
    <row r="98" s="8" customFormat="1" ht="46" customHeight="1" spans="1:228">
      <c r="A98" s="43">
        <f t="shared" si="5"/>
        <v>83</v>
      </c>
      <c r="B98" s="59" t="s">
        <v>329</v>
      </c>
      <c r="C98" s="45" t="s">
        <v>79</v>
      </c>
      <c r="D98" s="46" t="s">
        <v>327</v>
      </c>
      <c r="E98" s="46" t="s">
        <v>330</v>
      </c>
      <c r="F98" s="47" t="s">
        <v>139</v>
      </c>
      <c r="G98" s="52" t="s">
        <v>83</v>
      </c>
      <c r="H98" s="48" t="s">
        <v>298</v>
      </c>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row>
    <row r="99" s="8" customFormat="1" ht="44" customHeight="1" spans="1:228">
      <c r="A99" s="43">
        <f t="shared" si="5"/>
        <v>84</v>
      </c>
      <c r="B99" s="59" t="s">
        <v>331</v>
      </c>
      <c r="C99" s="45" t="s">
        <v>79</v>
      </c>
      <c r="D99" s="46" t="s">
        <v>327</v>
      </c>
      <c r="E99" s="46" t="s">
        <v>332</v>
      </c>
      <c r="F99" s="47" t="s">
        <v>139</v>
      </c>
      <c r="G99" s="52" t="s">
        <v>333</v>
      </c>
      <c r="H99" s="48" t="s">
        <v>298</v>
      </c>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row>
    <row r="100" s="8" customFormat="1" ht="46" customHeight="1" spans="1:8">
      <c r="A100" s="43">
        <f t="shared" si="5"/>
        <v>85</v>
      </c>
      <c r="B100" s="59" t="s">
        <v>334</v>
      </c>
      <c r="C100" s="45" t="s">
        <v>79</v>
      </c>
      <c r="D100" s="46" t="s">
        <v>327</v>
      </c>
      <c r="E100" s="46" t="s">
        <v>335</v>
      </c>
      <c r="F100" s="47" t="s">
        <v>139</v>
      </c>
      <c r="G100" s="52" t="s">
        <v>336</v>
      </c>
      <c r="H100" s="48" t="s">
        <v>298</v>
      </c>
    </row>
    <row r="101" s="8" customFormat="1" ht="30" customHeight="1" spans="1:8">
      <c r="A101" s="41" t="s">
        <v>337</v>
      </c>
      <c r="B101" s="42"/>
      <c r="C101" s="42"/>
      <c r="D101" s="40"/>
      <c r="E101" s="40"/>
      <c r="F101" s="34"/>
      <c r="G101" s="39"/>
      <c r="H101" s="36"/>
    </row>
    <row r="102" s="8" customFormat="1" ht="45" customHeight="1" spans="1:8">
      <c r="A102" s="43">
        <f>A100+1</f>
        <v>86</v>
      </c>
      <c r="B102" s="75" t="s">
        <v>338</v>
      </c>
      <c r="C102" s="45" t="s">
        <v>16</v>
      </c>
      <c r="D102" s="75" t="s">
        <v>339</v>
      </c>
      <c r="E102" s="75" t="s">
        <v>340</v>
      </c>
      <c r="F102" s="47" t="s">
        <v>232</v>
      </c>
      <c r="G102" s="52" t="s">
        <v>341</v>
      </c>
      <c r="H102" s="76" t="s">
        <v>342</v>
      </c>
    </row>
    <row r="103" s="8" customFormat="1" ht="30" customHeight="1" spans="1:8">
      <c r="A103" s="41" t="s">
        <v>343</v>
      </c>
      <c r="B103" s="42"/>
      <c r="C103" s="42"/>
      <c r="D103" s="40"/>
      <c r="E103" s="40"/>
      <c r="F103" s="34"/>
      <c r="G103" s="39"/>
      <c r="H103" s="36"/>
    </row>
    <row r="104" s="8" customFormat="1" ht="46" customHeight="1" spans="1:8">
      <c r="A104" s="43">
        <f>A102+1</f>
        <v>87</v>
      </c>
      <c r="B104" s="49" t="s">
        <v>344</v>
      </c>
      <c r="C104" s="45" t="s">
        <v>16</v>
      </c>
      <c r="D104" s="63" t="s">
        <v>345</v>
      </c>
      <c r="E104" s="63" t="s">
        <v>346</v>
      </c>
      <c r="F104" s="47" t="s">
        <v>347</v>
      </c>
      <c r="G104" s="52" t="s">
        <v>348</v>
      </c>
      <c r="H104" s="76" t="s">
        <v>342</v>
      </c>
    </row>
    <row r="105" s="8" customFormat="1" ht="109" customHeight="1" spans="1:8">
      <c r="A105" s="43">
        <f t="shared" ref="A105:A108" si="6">A104+1</f>
        <v>88</v>
      </c>
      <c r="B105" s="59" t="s">
        <v>349</v>
      </c>
      <c r="C105" s="45" t="s">
        <v>79</v>
      </c>
      <c r="D105" s="77" t="s">
        <v>350</v>
      </c>
      <c r="E105" s="49" t="s">
        <v>351</v>
      </c>
      <c r="F105" s="48" t="s">
        <v>158</v>
      </c>
      <c r="G105" s="52" t="s">
        <v>352</v>
      </c>
      <c r="H105" s="76" t="s">
        <v>353</v>
      </c>
    </row>
    <row r="106" s="7" customFormat="1" ht="51" customHeight="1" spans="1:228">
      <c r="A106" s="43">
        <f t="shared" si="6"/>
        <v>89</v>
      </c>
      <c r="B106" s="46" t="s">
        <v>354</v>
      </c>
      <c r="C106" s="45" t="s">
        <v>79</v>
      </c>
      <c r="D106" s="77" t="s">
        <v>350</v>
      </c>
      <c r="E106" s="49" t="s">
        <v>355</v>
      </c>
      <c r="F106" s="48" t="s">
        <v>356</v>
      </c>
      <c r="G106" s="52" t="s">
        <v>352</v>
      </c>
      <c r="H106" s="76" t="s">
        <v>342</v>
      </c>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row>
    <row r="107" s="7" customFormat="1" ht="49" customHeight="1" spans="1:228">
      <c r="A107" s="43">
        <f t="shared" si="6"/>
        <v>90</v>
      </c>
      <c r="B107" s="63" t="s">
        <v>357</v>
      </c>
      <c r="C107" s="45" t="s">
        <v>79</v>
      </c>
      <c r="D107" s="77" t="s">
        <v>350</v>
      </c>
      <c r="E107" s="49" t="s">
        <v>358</v>
      </c>
      <c r="F107" s="47" t="s">
        <v>158</v>
      </c>
      <c r="G107" s="52" t="s">
        <v>348</v>
      </c>
      <c r="H107" s="76" t="s">
        <v>342</v>
      </c>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row>
    <row r="108" s="11" customFormat="1" ht="82" customHeight="1" spans="1:228">
      <c r="A108" s="43">
        <f t="shared" si="6"/>
        <v>91</v>
      </c>
      <c r="B108" s="77" t="s">
        <v>359</v>
      </c>
      <c r="C108" s="45" t="s">
        <v>79</v>
      </c>
      <c r="D108" s="54" t="s">
        <v>360</v>
      </c>
      <c r="E108" s="54" t="s">
        <v>361</v>
      </c>
      <c r="F108" s="78" t="s">
        <v>356</v>
      </c>
      <c r="G108" s="79" t="s">
        <v>362</v>
      </c>
      <c r="H108" s="48" t="s">
        <v>363</v>
      </c>
      <c r="I108" s="8"/>
      <c r="J108" s="8"/>
      <c r="K108" s="8"/>
      <c r="L108" s="8"/>
      <c r="M108" s="8"/>
      <c r="N108" s="8"/>
      <c r="O108" s="8"/>
      <c r="P108" s="8"/>
      <c r="Q108" s="8"/>
      <c r="R108" s="8"/>
      <c r="S108" s="8"/>
      <c r="T108" s="8"/>
      <c r="U108" s="8"/>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row>
    <row r="109" s="8" customFormat="1" ht="30" customHeight="1" spans="1:8">
      <c r="A109" s="41" t="s">
        <v>364</v>
      </c>
      <c r="B109" s="42"/>
      <c r="C109" s="42"/>
      <c r="D109" s="40"/>
      <c r="E109" s="40"/>
      <c r="F109" s="34"/>
      <c r="G109" s="39"/>
      <c r="H109" s="36"/>
    </row>
    <row r="110" s="8" customFormat="1" ht="47" customHeight="1" spans="1:228">
      <c r="A110" s="43">
        <f>A108+1</f>
        <v>92</v>
      </c>
      <c r="B110" s="59" t="s">
        <v>365</v>
      </c>
      <c r="C110" s="45" t="s">
        <v>16</v>
      </c>
      <c r="D110" s="46" t="s">
        <v>366</v>
      </c>
      <c r="E110" s="46" t="s">
        <v>367</v>
      </c>
      <c r="F110" s="68" t="s">
        <v>25</v>
      </c>
      <c r="G110" s="52" t="s">
        <v>368</v>
      </c>
      <c r="H110" s="48" t="s">
        <v>26</v>
      </c>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row>
    <row r="111" s="11" customFormat="1" ht="45" customHeight="1" spans="1:228">
      <c r="A111" s="43">
        <f t="shared" ref="A111:A131" si="7">A110+1</f>
        <v>93</v>
      </c>
      <c r="B111" s="77" t="s">
        <v>369</v>
      </c>
      <c r="C111" s="45" t="s">
        <v>16</v>
      </c>
      <c r="D111" s="46" t="s">
        <v>370</v>
      </c>
      <c r="E111" s="46" t="s">
        <v>371</v>
      </c>
      <c r="F111" s="53" t="s">
        <v>37</v>
      </c>
      <c r="G111" s="59" t="s">
        <v>98</v>
      </c>
      <c r="H111" s="48" t="s">
        <v>26</v>
      </c>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row>
    <row r="112" s="12" customFormat="1" ht="55" customHeight="1" spans="1:189">
      <c r="A112" s="43">
        <f t="shared" si="7"/>
        <v>94</v>
      </c>
      <c r="B112" s="77" t="s">
        <v>372</v>
      </c>
      <c r="C112" s="45" t="s">
        <v>16</v>
      </c>
      <c r="D112" s="54" t="s">
        <v>360</v>
      </c>
      <c r="E112" s="54" t="s">
        <v>373</v>
      </c>
      <c r="F112" s="55" t="s">
        <v>37</v>
      </c>
      <c r="G112" s="79" t="s">
        <v>98</v>
      </c>
      <c r="H112" s="48" t="s">
        <v>26</v>
      </c>
      <c r="I112" s="8"/>
      <c r="J112" s="8"/>
      <c r="K112" s="8"/>
      <c r="L112" s="8"/>
      <c r="M112" s="8"/>
      <c r="N112" s="8"/>
      <c r="O112" s="8"/>
      <c r="P112" s="8"/>
      <c r="Q112" s="8"/>
      <c r="R112" s="8"/>
      <c r="S112" s="8"/>
      <c r="T112" s="8"/>
      <c r="U112" s="8"/>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row>
    <row r="113" s="12" customFormat="1" ht="52" customHeight="1" spans="1:189">
      <c r="A113" s="43">
        <f t="shared" si="7"/>
        <v>95</v>
      </c>
      <c r="B113" s="77" t="s">
        <v>374</v>
      </c>
      <c r="C113" s="45" t="s">
        <v>16</v>
      </c>
      <c r="D113" s="54" t="s">
        <v>360</v>
      </c>
      <c r="E113" s="54" t="s">
        <v>375</v>
      </c>
      <c r="F113" s="78" t="s">
        <v>256</v>
      </c>
      <c r="G113" s="79" t="s">
        <v>376</v>
      </c>
      <c r="H113" s="48" t="s">
        <v>26</v>
      </c>
      <c r="I113" s="8"/>
      <c r="J113" s="8"/>
      <c r="K113" s="8"/>
      <c r="L113" s="8"/>
      <c r="M113" s="8"/>
      <c r="N113" s="8"/>
      <c r="O113" s="8"/>
      <c r="P113" s="8"/>
      <c r="Q113" s="8"/>
      <c r="R113" s="8"/>
      <c r="S113" s="8"/>
      <c r="T113" s="8"/>
      <c r="U113" s="8"/>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row>
    <row r="114" s="13" customFormat="1" ht="53" customHeight="1" spans="1:228">
      <c r="A114" s="43">
        <f t="shared" si="7"/>
        <v>96</v>
      </c>
      <c r="B114" s="80" t="s">
        <v>377</v>
      </c>
      <c r="C114" s="45" t="s">
        <v>16</v>
      </c>
      <c r="D114" s="81" t="s">
        <v>378</v>
      </c>
      <c r="E114" s="80" t="s">
        <v>379</v>
      </c>
      <c r="F114" s="82" t="s">
        <v>110</v>
      </c>
      <c r="G114" s="83" t="s">
        <v>98</v>
      </c>
      <c r="H114" s="48" t="s">
        <v>26</v>
      </c>
      <c r="I114" s="8"/>
      <c r="J114" s="8"/>
      <c r="K114" s="8"/>
      <c r="L114" s="8"/>
      <c r="M114" s="8"/>
      <c r="N114" s="8"/>
      <c r="O114" s="8"/>
      <c r="P114" s="8"/>
      <c r="Q114" s="8"/>
      <c r="R114" s="8"/>
      <c r="S114" s="8"/>
      <c r="T114" s="8"/>
      <c r="U114" s="8"/>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row>
    <row r="115" s="8" customFormat="1" ht="57" customHeight="1" spans="1:228">
      <c r="A115" s="43">
        <f t="shared" si="7"/>
        <v>97</v>
      </c>
      <c r="B115" s="59" t="s">
        <v>380</v>
      </c>
      <c r="C115" s="45" t="s">
        <v>16</v>
      </c>
      <c r="D115" s="46" t="s">
        <v>381</v>
      </c>
      <c r="E115" s="46" t="s">
        <v>382</v>
      </c>
      <c r="F115" s="53" t="s">
        <v>256</v>
      </c>
      <c r="G115" s="52" t="s">
        <v>252</v>
      </c>
      <c r="H115" s="48" t="s">
        <v>119</v>
      </c>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row>
    <row r="116" s="13" customFormat="1" ht="42" customHeight="1" spans="1:228">
      <c r="A116" s="43">
        <f t="shared" si="7"/>
        <v>98</v>
      </c>
      <c r="B116" s="44" t="s">
        <v>383</v>
      </c>
      <c r="C116" s="45" t="s">
        <v>16</v>
      </c>
      <c r="D116" s="81" t="s">
        <v>378</v>
      </c>
      <c r="E116" s="44" t="s">
        <v>384</v>
      </c>
      <c r="F116" s="82" t="s">
        <v>189</v>
      </c>
      <c r="G116" s="83" t="s">
        <v>98</v>
      </c>
      <c r="H116" s="48" t="s">
        <v>26</v>
      </c>
      <c r="I116" s="8"/>
      <c r="J116" s="8"/>
      <c r="K116" s="8"/>
      <c r="L116" s="8"/>
      <c r="M116" s="8"/>
      <c r="N116" s="8"/>
      <c r="O116" s="8"/>
      <c r="P116" s="8"/>
      <c r="Q116" s="8"/>
      <c r="R116" s="8"/>
      <c r="S116" s="8"/>
      <c r="T116" s="8"/>
      <c r="U116" s="8"/>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row>
    <row r="117" s="8" customFormat="1" ht="45" customHeight="1" spans="1:8">
      <c r="A117" s="43">
        <f t="shared" si="7"/>
        <v>99</v>
      </c>
      <c r="B117" s="59" t="s">
        <v>385</v>
      </c>
      <c r="C117" s="45" t="s">
        <v>16</v>
      </c>
      <c r="D117" s="84" t="s">
        <v>96</v>
      </c>
      <c r="E117" s="84" t="s">
        <v>386</v>
      </c>
      <c r="F117" s="47" t="s">
        <v>387</v>
      </c>
      <c r="G117" s="52" t="s">
        <v>98</v>
      </c>
      <c r="H117" s="48" t="s">
        <v>39</v>
      </c>
    </row>
    <row r="118" s="8" customFormat="1" ht="45" customHeight="1" spans="1:8">
      <c r="A118" s="43">
        <f t="shared" si="7"/>
        <v>100</v>
      </c>
      <c r="B118" s="59" t="s">
        <v>388</v>
      </c>
      <c r="C118" s="45" t="s">
        <v>16</v>
      </c>
      <c r="D118" s="84" t="s">
        <v>96</v>
      </c>
      <c r="E118" s="84" t="s">
        <v>389</v>
      </c>
      <c r="F118" s="47" t="s">
        <v>264</v>
      </c>
      <c r="G118" s="52" t="s">
        <v>390</v>
      </c>
      <c r="H118" s="48" t="s">
        <v>39</v>
      </c>
    </row>
    <row r="119" s="8" customFormat="1" ht="42" customHeight="1" spans="1:8">
      <c r="A119" s="43">
        <f t="shared" si="7"/>
        <v>101</v>
      </c>
      <c r="B119" s="59" t="s">
        <v>391</v>
      </c>
      <c r="C119" s="45" t="s">
        <v>16</v>
      </c>
      <c r="D119" s="84" t="s">
        <v>96</v>
      </c>
      <c r="E119" s="84" t="s">
        <v>392</v>
      </c>
      <c r="F119" s="47" t="s">
        <v>189</v>
      </c>
      <c r="G119" s="52" t="s">
        <v>98</v>
      </c>
      <c r="H119" s="48" t="s">
        <v>39</v>
      </c>
    </row>
    <row r="120" s="8" customFormat="1" ht="42" customHeight="1" spans="1:8">
      <c r="A120" s="43">
        <f t="shared" si="7"/>
        <v>102</v>
      </c>
      <c r="B120" s="59" t="s">
        <v>393</v>
      </c>
      <c r="C120" s="45" t="s">
        <v>16</v>
      </c>
      <c r="D120" s="84" t="s">
        <v>96</v>
      </c>
      <c r="E120" s="84" t="s">
        <v>394</v>
      </c>
      <c r="F120" s="47" t="s">
        <v>19</v>
      </c>
      <c r="G120" s="52" t="s">
        <v>395</v>
      </c>
      <c r="H120" s="48" t="s">
        <v>39</v>
      </c>
    </row>
    <row r="121" s="8" customFormat="1" ht="45" customHeight="1" spans="1:8">
      <c r="A121" s="43">
        <f t="shared" si="7"/>
        <v>103</v>
      </c>
      <c r="B121" s="59" t="s">
        <v>396</v>
      </c>
      <c r="C121" s="45" t="s">
        <v>16</v>
      </c>
      <c r="D121" s="84" t="s">
        <v>96</v>
      </c>
      <c r="E121" s="46" t="s">
        <v>397</v>
      </c>
      <c r="F121" s="47" t="s">
        <v>37</v>
      </c>
      <c r="G121" s="52" t="s">
        <v>98</v>
      </c>
      <c r="H121" s="48" t="s">
        <v>39</v>
      </c>
    </row>
    <row r="122" s="7" customFormat="1" ht="43" customHeight="1" spans="1:228">
      <c r="A122" s="43">
        <f t="shared" si="7"/>
        <v>104</v>
      </c>
      <c r="B122" s="63" t="s">
        <v>398</v>
      </c>
      <c r="C122" s="45" t="s">
        <v>16</v>
      </c>
      <c r="D122" s="46" t="s">
        <v>200</v>
      </c>
      <c r="E122" s="69" t="s">
        <v>399</v>
      </c>
      <c r="F122" s="53" t="s">
        <v>25</v>
      </c>
      <c r="G122" s="52" t="s">
        <v>400</v>
      </c>
      <c r="H122" s="48" t="s">
        <v>198</v>
      </c>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row>
    <row r="123" s="8" customFormat="1" ht="52" customHeight="1" spans="1:228">
      <c r="A123" s="43">
        <f t="shared" si="7"/>
        <v>105</v>
      </c>
      <c r="B123" s="59" t="s">
        <v>401</v>
      </c>
      <c r="C123" s="45" t="s">
        <v>79</v>
      </c>
      <c r="D123" s="46" t="s">
        <v>381</v>
      </c>
      <c r="E123" s="46" t="s">
        <v>402</v>
      </c>
      <c r="F123" s="53" t="s">
        <v>139</v>
      </c>
      <c r="G123" s="52" t="s">
        <v>20</v>
      </c>
      <c r="H123" s="48" t="s">
        <v>119</v>
      </c>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row>
    <row r="124" s="8" customFormat="1" ht="57" customHeight="1" spans="1:228">
      <c r="A124" s="43">
        <f t="shared" si="7"/>
        <v>106</v>
      </c>
      <c r="B124" s="77" t="s">
        <v>403</v>
      </c>
      <c r="C124" s="45" t="s">
        <v>79</v>
      </c>
      <c r="D124" s="77" t="s">
        <v>378</v>
      </c>
      <c r="E124" s="77" t="s">
        <v>404</v>
      </c>
      <c r="F124" s="76" t="s">
        <v>139</v>
      </c>
      <c r="G124" s="81" t="s">
        <v>405</v>
      </c>
      <c r="H124" s="48" t="s">
        <v>26</v>
      </c>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c r="CA124" s="85"/>
      <c r="CB124" s="85"/>
      <c r="CC124" s="85"/>
      <c r="CD124" s="85"/>
      <c r="CE124" s="85"/>
      <c r="CF124" s="85"/>
      <c r="CG124" s="85"/>
      <c r="CH124" s="85"/>
      <c r="CI124" s="85"/>
      <c r="CJ124" s="85"/>
      <c r="CK124" s="85"/>
      <c r="CL124" s="85"/>
      <c r="CM124" s="85"/>
      <c r="CN124" s="85"/>
      <c r="CO124" s="85"/>
      <c r="CP124" s="85"/>
      <c r="CQ124" s="85"/>
      <c r="CR124" s="85"/>
      <c r="CS124" s="85"/>
      <c r="CT124" s="85"/>
      <c r="CU124" s="85"/>
      <c r="CV124" s="85"/>
      <c r="CW124" s="85"/>
      <c r="CX124" s="85"/>
      <c r="CY124" s="85"/>
      <c r="CZ124" s="85"/>
      <c r="DA124" s="85"/>
      <c r="DB124" s="85"/>
      <c r="DC124" s="85"/>
      <c r="DD124" s="85"/>
      <c r="DE124" s="85"/>
      <c r="DF124" s="85"/>
      <c r="DG124" s="85"/>
      <c r="DH124" s="85"/>
      <c r="DI124" s="85"/>
      <c r="DJ124" s="85"/>
      <c r="DK124" s="85"/>
      <c r="DL124" s="85"/>
      <c r="DM124" s="85"/>
      <c r="DN124" s="85"/>
      <c r="DO124" s="85"/>
      <c r="DP124" s="85"/>
      <c r="DQ124" s="85"/>
      <c r="DR124" s="85"/>
      <c r="DS124" s="85"/>
      <c r="DT124" s="85"/>
      <c r="DU124" s="85"/>
      <c r="DV124" s="85"/>
      <c r="DW124" s="85"/>
      <c r="DX124" s="85"/>
      <c r="DY124" s="85"/>
      <c r="DZ124" s="85"/>
      <c r="EA124" s="85"/>
      <c r="EB124" s="85"/>
      <c r="EC124" s="85"/>
      <c r="ED124" s="85"/>
      <c r="EE124" s="85"/>
      <c r="EF124" s="85"/>
      <c r="EG124" s="85"/>
      <c r="EH124" s="85"/>
      <c r="EI124" s="85"/>
      <c r="EJ124" s="85"/>
      <c r="EK124" s="85"/>
      <c r="EL124" s="85"/>
      <c r="EM124" s="85"/>
      <c r="EN124" s="85"/>
      <c r="EO124" s="85"/>
      <c r="EP124" s="85"/>
      <c r="EQ124" s="85"/>
      <c r="ER124" s="85"/>
      <c r="ES124" s="85"/>
      <c r="ET124" s="85"/>
      <c r="EU124" s="85"/>
      <c r="EV124" s="85"/>
      <c r="EW124" s="85"/>
      <c r="EX124" s="85"/>
      <c r="EY124" s="85"/>
      <c r="EZ124" s="85"/>
      <c r="FA124" s="85"/>
      <c r="FB124" s="85"/>
      <c r="FC124" s="85"/>
      <c r="FD124" s="85"/>
      <c r="FE124" s="85"/>
      <c r="FF124" s="85"/>
      <c r="FG124" s="85"/>
      <c r="FH124" s="85"/>
      <c r="FI124" s="85"/>
      <c r="FJ124" s="85"/>
      <c r="FK124" s="85"/>
      <c r="FL124" s="85"/>
      <c r="FM124" s="85"/>
      <c r="FN124" s="85"/>
      <c r="FO124" s="85"/>
      <c r="FP124" s="85"/>
      <c r="FQ124" s="85"/>
      <c r="FR124" s="85"/>
      <c r="FS124" s="85"/>
      <c r="FT124" s="85"/>
      <c r="FU124" s="85"/>
      <c r="FV124" s="85"/>
      <c r="FW124" s="85"/>
      <c r="FX124" s="85"/>
      <c r="FY124" s="85"/>
      <c r="FZ124" s="85"/>
      <c r="GA124" s="85"/>
      <c r="GB124" s="85"/>
      <c r="GC124" s="85"/>
      <c r="GD124" s="85"/>
      <c r="GE124" s="85"/>
      <c r="GF124" s="85"/>
      <c r="GG124" s="85"/>
      <c r="GH124" s="85"/>
      <c r="GI124" s="85"/>
      <c r="GJ124" s="85"/>
      <c r="GK124" s="85"/>
      <c r="GL124" s="85"/>
      <c r="GM124" s="85"/>
      <c r="GN124" s="85"/>
      <c r="GO124" s="85"/>
      <c r="GP124" s="85"/>
      <c r="GQ124" s="85"/>
      <c r="GR124" s="85"/>
      <c r="GS124" s="85"/>
      <c r="GT124" s="85"/>
      <c r="GU124" s="85"/>
      <c r="GV124" s="85"/>
      <c r="GW124" s="85"/>
      <c r="GX124" s="85"/>
      <c r="GY124" s="85"/>
      <c r="GZ124" s="85"/>
      <c r="HA124" s="85"/>
      <c r="HB124" s="85"/>
      <c r="HC124" s="85"/>
      <c r="HD124" s="85"/>
      <c r="HE124" s="85"/>
      <c r="HF124" s="85"/>
      <c r="HG124" s="85"/>
      <c r="HH124" s="85"/>
      <c r="HI124" s="85"/>
      <c r="HJ124" s="85"/>
      <c r="HK124" s="85"/>
      <c r="HL124" s="85"/>
      <c r="HM124" s="85"/>
      <c r="HN124" s="85"/>
      <c r="HO124" s="85"/>
      <c r="HP124" s="85"/>
      <c r="HQ124" s="85"/>
      <c r="HR124" s="85"/>
      <c r="HS124" s="85"/>
      <c r="HT124" s="85"/>
    </row>
    <row r="125" s="8" customFormat="1" ht="53" customHeight="1" spans="1:228">
      <c r="A125" s="43">
        <f t="shared" si="7"/>
        <v>107</v>
      </c>
      <c r="B125" s="77" t="s">
        <v>406</v>
      </c>
      <c r="C125" s="45" t="s">
        <v>79</v>
      </c>
      <c r="D125" s="77" t="s">
        <v>378</v>
      </c>
      <c r="E125" s="77" t="s">
        <v>407</v>
      </c>
      <c r="F125" s="76" t="s">
        <v>139</v>
      </c>
      <c r="G125" s="81" t="s">
        <v>362</v>
      </c>
      <c r="H125" s="48" t="s">
        <v>26</v>
      </c>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85"/>
      <c r="BZ125" s="85"/>
      <c r="CA125" s="85"/>
      <c r="CB125" s="85"/>
      <c r="CC125" s="85"/>
      <c r="CD125" s="85"/>
      <c r="CE125" s="85"/>
      <c r="CF125" s="85"/>
      <c r="CG125" s="85"/>
      <c r="CH125" s="85"/>
      <c r="CI125" s="85"/>
      <c r="CJ125" s="85"/>
      <c r="CK125" s="85"/>
      <c r="CL125" s="85"/>
      <c r="CM125" s="85"/>
      <c r="CN125" s="85"/>
      <c r="CO125" s="85"/>
      <c r="CP125" s="85"/>
      <c r="CQ125" s="85"/>
      <c r="CR125" s="85"/>
      <c r="CS125" s="85"/>
      <c r="CT125" s="85"/>
      <c r="CU125" s="85"/>
      <c r="CV125" s="85"/>
      <c r="CW125" s="85"/>
      <c r="CX125" s="85"/>
      <c r="CY125" s="85"/>
      <c r="CZ125" s="85"/>
      <c r="DA125" s="85"/>
      <c r="DB125" s="85"/>
      <c r="DC125" s="85"/>
      <c r="DD125" s="85"/>
      <c r="DE125" s="85"/>
      <c r="DF125" s="85"/>
      <c r="DG125" s="85"/>
      <c r="DH125" s="85"/>
      <c r="DI125" s="85"/>
      <c r="DJ125" s="85"/>
      <c r="DK125" s="85"/>
      <c r="DL125" s="85"/>
      <c r="DM125" s="85"/>
      <c r="DN125" s="85"/>
      <c r="DO125" s="85"/>
      <c r="DP125" s="85"/>
      <c r="DQ125" s="85"/>
      <c r="DR125" s="85"/>
      <c r="DS125" s="85"/>
      <c r="DT125" s="85"/>
      <c r="DU125" s="85"/>
      <c r="DV125" s="85"/>
      <c r="DW125" s="85"/>
      <c r="DX125" s="85"/>
      <c r="DY125" s="85"/>
      <c r="DZ125" s="85"/>
      <c r="EA125" s="85"/>
      <c r="EB125" s="85"/>
      <c r="EC125" s="85"/>
      <c r="ED125" s="85"/>
      <c r="EE125" s="85"/>
      <c r="EF125" s="85"/>
      <c r="EG125" s="85"/>
      <c r="EH125" s="85"/>
      <c r="EI125" s="85"/>
      <c r="EJ125" s="85"/>
      <c r="EK125" s="85"/>
      <c r="EL125" s="85"/>
      <c r="EM125" s="85"/>
      <c r="EN125" s="85"/>
      <c r="EO125" s="85"/>
      <c r="EP125" s="85"/>
      <c r="EQ125" s="85"/>
      <c r="ER125" s="85"/>
      <c r="ES125" s="85"/>
      <c r="ET125" s="85"/>
      <c r="EU125" s="85"/>
      <c r="EV125" s="85"/>
      <c r="EW125" s="85"/>
      <c r="EX125" s="85"/>
      <c r="EY125" s="85"/>
      <c r="EZ125" s="85"/>
      <c r="FA125" s="85"/>
      <c r="FB125" s="85"/>
      <c r="FC125" s="85"/>
      <c r="FD125" s="85"/>
      <c r="FE125" s="85"/>
      <c r="FF125" s="85"/>
      <c r="FG125" s="85"/>
      <c r="FH125" s="85"/>
      <c r="FI125" s="85"/>
      <c r="FJ125" s="85"/>
      <c r="FK125" s="85"/>
      <c r="FL125" s="85"/>
      <c r="FM125" s="85"/>
      <c r="FN125" s="85"/>
      <c r="FO125" s="85"/>
      <c r="FP125" s="85"/>
      <c r="FQ125" s="85"/>
      <c r="FR125" s="85"/>
      <c r="FS125" s="85"/>
      <c r="FT125" s="85"/>
      <c r="FU125" s="85"/>
      <c r="FV125" s="85"/>
      <c r="FW125" s="85"/>
      <c r="FX125" s="85"/>
      <c r="FY125" s="85"/>
      <c r="FZ125" s="85"/>
      <c r="GA125" s="85"/>
      <c r="GB125" s="85"/>
      <c r="GC125" s="85"/>
      <c r="GD125" s="85"/>
      <c r="GE125" s="85"/>
      <c r="GF125" s="85"/>
      <c r="GG125" s="85"/>
      <c r="GH125" s="85"/>
      <c r="GI125" s="85"/>
      <c r="GJ125" s="85"/>
      <c r="GK125" s="85"/>
      <c r="GL125" s="85"/>
      <c r="GM125" s="85"/>
      <c r="GN125" s="85"/>
      <c r="GO125" s="85"/>
      <c r="GP125" s="85"/>
      <c r="GQ125" s="85"/>
      <c r="GR125" s="85"/>
      <c r="GS125" s="85"/>
      <c r="GT125" s="85"/>
      <c r="GU125" s="85"/>
      <c r="GV125" s="85"/>
      <c r="GW125" s="85"/>
      <c r="GX125" s="85"/>
      <c r="GY125" s="85"/>
      <c r="GZ125" s="85"/>
      <c r="HA125" s="85"/>
      <c r="HB125" s="85"/>
      <c r="HC125" s="85"/>
      <c r="HD125" s="85"/>
      <c r="HE125" s="85"/>
      <c r="HF125" s="85"/>
      <c r="HG125" s="85"/>
      <c r="HH125" s="85"/>
      <c r="HI125" s="85"/>
      <c r="HJ125" s="85"/>
      <c r="HK125" s="85"/>
      <c r="HL125" s="85"/>
      <c r="HM125" s="85"/>
      <c r="HN125" s="85"/>
      <c r="HO125" s="85"/>
      <c r="HP125" s="85"/>
      <c r="HQ125" s="85"/>
      <c r="HR125" s="85"/>
      <c r="HS125" s="85"/>
      <c r="HT125" s="85"/>
    </row>
    <row r="126" s="8" customFormat="1" ht="49" customHeight="1" spans="1:228">
      <c r="A126" s="43">
        <f t="shared" si="7"/>
        <v>108</v>
      </c>
      <c r="B126" s="77" t="s">
        <v>408</v>
      </c>
      <c r="C126" s="45" t="s">
        <v>79</v>
      </c>
      <c r="D126" s="77" t="s">
        <v>378</v>
      </c>
      <c r="E126" s="77" t="s">
        <v>409</v>
      </c>
      <c r="F126" s="76" t="s">
        <v>139</v>
      </c>
      <c r="G126" s="81" t="s">
        <v>410</v>
      </c>
      <c r="H126" s="48" t="s">
        <v>26</v>
      </c>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5"/>
      <c r="CD126" s="85"/>
      <c r="CE126" s="85"/>
      <c r="CF126" s="85"/>
      <c r="CG126" s="85"/>
      <c r="CH126" s="85"/>
      <c r="CI126" s="85"/>
      <c r="CJ126" s="85"/>
      <c r="CK126" s="85"/>
      <c r="CL126" s="85"/>
      <c r="CM126" s="85"/>
      <c r="CN126" s="85"/>
      <c r="CO126" s="85"/>
      <c r="CP126" s="85"/>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85"/>
      <c r="EJ126" s="85"/>
      <c r="EK126" s="85"/>
      <c r="EL126" s="85"/>
      <c r="EM126" s="85"/>
      <c r="EN126" s="85"/>
      <c r="EO126" s="85"/>
      <c r="EP126" s="85"/>
      <c r="EQ126" s="85"/>
      <c r="ER126" s="85"/>
      <c r="ES126" s="85"/>
      <c r="ET126" s="85"/>
      <c r="EU126" s="85"/>
      <c r="EV126" s="85"/>
      <c r="EW126" s="85"/>
      <c r="EX126" s="85"/>
      <c r="EY126" s="85"/>
      <c r="EZ126" s="85"/>
      <c r="FA126" s="85"/>
      <c r="FB126" s="85"/>
      <c r="FC126" s="85"/>
      <c r="FD126" s="85"/>
      <c r="FE126" s="85"/>
      <c r="FF126" s="85"/>
      <c r="FG126" s="85"/>
      <c r="FH126" s="85"/>
      <c r="FI126" s="85"/>
      <c r="FJ126" s="85"/>
      <c r="FK126" s="85"/>
      <c r="FL126" s="85"/>
      <c r="FM126" s="85"/>
      <c r="FN126" s="85"/>
      <c r="FO126" s="85"/>
      <c r="FP126" s="85"/>
      <c r="FQ126" s="85"/>
      <c r="FR126" s="85"/>
      <c r="FS126" s="85"/>
      <c r="FT126" s="85"/>
      <c r="FU126" s="85"/>
      <c r="FV126" s="85"/>
      <c r="FW126" s="85"/>
      <c r="FX126" s="85"/>
      <c r="FY126" s="85"/>
      <c r="FZ126" s="85"/>
      <c r="GA126" s="85"/>
      <c r="GB126" s="85"/>
      <c r="GC126" s="85"/>
      <c r="GD126" s="85"/>
      <c r="GE126" s="85"/>
      <c r="GF126" s="85"/>
      <c r="GG126" s="85"/>
      <c r="GH126" s="85"/>
      <c r="GI126" s="85"/>
      <c r="GJ126" s="85"/>
      <c r="GK126" s="85"/>
      <c r="GL126" s="85"/>
      <c r="GM126" s="85"/>
      <c r="GN126" s="85"/>
      <c r="GO126" s="85"/>
      <c r="GP126" s="85"/>
      <c r="GQ126" s="85"/>
      <c r="GR126" s="85"/>
      <c r="GS126" s="85"/>
      <c r="GT126" s="85"/>
      <c r="GU126" s="85"/>
      <c r="GV126" s="85"/>
      <c r="GW126" s="85"/>
      <c r="GX126" s="85"/>
      <c r="GY126" s="85"/>
      <c r="GZ126" s="85"/>
      <c r="HA126" s="85"/>
      <c r="HB126" s="85"/>
      <c r="HC126" s="85"/>
      <c r="HD126" s="85"/>
      <c r="HE126" s="85"/>
      <c r="HF126" s="85"/>
      <c r="HG126" s="85"/>
      <c r="HH126" s="85"/>
      <c r="HI126" s="85"/>
      <c r="HJ126" s="85"/>
      <c r="HK126" s="85"/>
      <c r="HL126" s="85"/>
      <c r="HM126" s="85"/>
      <c r="HN126" s="85"/>
      <c r="HO126" s="85"/>
      <c r="HP126" s="85"/>
      <c r="HQ126" s="85"/>
      <c r="HR126" s="85"/>
      <c r="HS126" s="85"/>
      <c r="HT126" s="85"/>
    </row>
    <row r="127" s="8" customFormat="1" ht="49" customHeight="1" spans="1:228">
      <c r="A127" s="43">
        <f t="shared" si="7"/>
        <v>109</v>
      </c>
      <c r="B127" s="77" t="s">
        <v>411</v>
      </c>
      <c r="C127" s="45" t="s">
        <v>79</v>
      </c>
      <c r="D127" s="77" t="s">
        <v>378</v>
      </c>
      <c r="E127" s="81" t="s">
        <v>412</v>
      </c>
      <c r="F127" s="76" t="s">
        <v>139</v>
      </c>
      <c r="G127" s="81" t="s">
        <v>413</v>
      </c>
      <c r="H127" s="48" t="s">
        <v>26</v>
      </c>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c r="CA127" s="85"/>
      <c r="CB127" s="85"/>
      <c r="CC127" s="85"/>
      <c r="CD127" s="85"/>
      <c r="CE127" s="85"/>
      <c r="CF127" s="85"/>
      <c r="CG127" s="85"/>
      <c r="CH127" s="85"/>
      <c r="CI127" s="85"/>
      <c r="CJ127" s="85"/>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85"/>
      <c r="DL127" s="85"/>
      <c r="DM127" s="85"/>
      <c r="DN127" s="85"/>
      <c r="DO127" s="85"/>
      <c r="DP127" s="85"/>
      <c r="DQ127" s="85"/>
      <c r="DR127" s="85"/>
      <c r="DS127" s="85"/>
      <c r="DT127" s="85"/>
      <c r="DU127" s="85"/>
      <c r="DV127" s="85"/>
      <c r="DW127" s="85"/>
      <c r="DX127" s="85"/>
      <c r="DY127" s="85"/>
      <c r="DZ127" s="85"/>
      <c r="EA127" s="85"/>
      <c r="EB127" s="85"/>
      <c r="EC127" s="85"/>
      <c r="ED127" s="85"/>
      <c r="EE127" s="85"/>
      <c r="EF127" s="85"/>
      <c r="EG127" s="85"/>
      <c r="EH127" s="85"/>
      <c r="EI127" s="85"/>
      <c r="EJ127" s="85"/>
      <c r="EK127" s="85"/>
      <c r="EL127" s="85"/>
      <c r="EM127" s="85"/>
      <c r="EN127" s="85"/>
      <c r="EO127" s="85"/>
      <c r="EP127" s="85"/>
      <c r="EQ127" s="85"/>
      <c r="ER127" s="85"/>
      <c r="ES127" s="85"/>
      <c r="ET127" s="85"/>
      <c r="EU127" s="85"/>
      <c r="EV127" s="85"/>
      <c r="EW127" s="85"/>
      <c r="EX127" s="85"/>
      <c r="EY127" s="85"/>
      <c r="EZ127" s="85"/>
      <c r="FA127" s="85"/>
      <c r="FB127" s="85"/>
      <c r="FC127" s="85"/>
      <c r="FD127" s="85"/>
      <c r="FE127" s="85"/>
      <c r="FF127" s="85"/>
      <c r="FG127" s="85"/>
      <c r="FH127" s="85"/>
      <c r="FI127" s="85"/>
      <c r="FJ127" s="85"/>
      <c r="FK127" s="85"/>
      <c r="FL127" s="85"/>
      <c r="FM127" s="85"/>
      <c r="FN127" s="85"/>
      <c r="FO127" s="85"/>
      <c r="FP127" s="85"/>
      <c r="FQ127" s="85"/>
      <c r="FR127" s="85"/>
      <c r="FS127" s="85"/>
      <c r="FT127" s="85"/>
      <c r="FU127" s="85"/>
      <c r="FV127" s="85"/>
      <c r="FW127" s="85"/>
      <c r="FX127" s="85"/>
      <c r="FY127" s="85"/>
      <c r="FZ127" s="85"/>
      <c r="GA127" s="85"/>
      <c r="GB127" s="85"/>
      <c r="GC127" s="85"/>
      <c r="GD127" s="85"/>
      <c r="GE127" s="85"/>
      <c r="GF127" s="85"/>
      <c r="GG127" s="85"/>
      <c r="GH127" s="85"/>
      <c r="GI127" s="85"/>
      <c r="GJ127" s="85"/>
      <c r="GK127" s="85"/>
      <c r="GL127" s="85"/>
      <c r="GM127" s="85"/>
      <c r="GN127" s="85"/>
      <c r="GO127" s="85"/>
      <c r="GP127" s="85"/>
      <c r="GQ127" s="85"/>
      <c r="GR127" s="85"/>
      <c r="GS127" s="85"/>
      <c r="GT127" s="85"/>
      <c r="GU127" s="85"/>
      <c r="GV127" s="85"/>
      <c r="GW127" s="85"/>
      <c r="GX127" s="85"/>
      <c r="GY127" s="85"/>
      <c r="GZ127" s="85"/>
      <c r="HA127" s="85"/>
      <c r="HB127" s="85"/>
      <c r="HC127" s="85"/>
      <c r="HD127" s="85"/>
      <c r="HE127" s="85"/>
      <c r="HF127" s="85"/>
      <c r="HG127" s="85"/>
      <c r="HH127" s="85"/>
      <c r="HI127" s="85"/>
      <c r="HJ127" s="85"/>
      <c r="HK127" s="85"/>
      <c r="HL127" s="85"/>
      <c r="HM127" s="85"/>
      <c r="HN127" s="85"/>
      <c r="HO127" s="85"/>
      <c r="HP127" s="85"/>
      <c r="HQ127" s="85"/>
      <c r="HR127" s="85"/>
      <c r="HS127" s="85"/>
      <c r="HT127" s="85"/>
    </row>
    <row r="128" s="12" customFormat="1" ht="46" customHeight="1" spans="1:189">
      <c r="A128" s="43">
        <f t="shared" si="7"/>
        <v>110</v>
      </c>
      <c r="B128" s="77" t="s">
        <v>414</v>
      </c>
      <c r="C128" s="45" t="s">
        <v>79</v>
      </c>
      <c r="D128" s="54" t="s">
        <v>360</v>
      </c>
      <c r="E128" s="54" t="s">
        <v>415</v>
      </c>
      <c r="F128" s="78" t="s">
        <v>356</v>
      </c>
      <c r="G128" s="79" t="s">
        <v>362</v>
      </c>
      <c r="H128" s="48" t="s">
        <v>26</v>
      </c>
      <c r="I128" s="8"/>
      <c r="J128" s="8"/>
      <c r="K128" s="8"/>
      <c r="L128" s="8"/>
      <c r="M128" s="8"/>
      <c r="N128" s="8"/>
      <c r="O128" s="8"/>
      <c r="P128" s="8"/>
      <c r="Q128" s="8"/>
      <c r="R128" s="8"/>
      <c r="S128" s="8"/>
      <c r="T128" s="8"/>
      <c r="U128" s="8"/>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row>
    <row r="129" s="11" customFormat="1" ht="45" customHeight="1" spans="1:228">
      <c r="A129" s="43">
        <f t="shared" si="7"/>
        <v>111</v>
      </c>
      <c r="B129" s="77" t="s">
        <v>416</v>
      </c>
      <c r="C129" s="45" t="s">
        <v>79</v>
      </c>
      <c r="D129" s="54" t="s">
        <v>360</v>
      </c>
      <c r="E129" s="54" t="s">
        <v>417</v>
      </c>
      <c r="F129" s="78" t="s">
        <v>139</v>
      </c>
      <c r="G129" s="79" t="s">
        <v>336</v>
      </c>
      <c r="H129" s="48" t="s">
        <v>26</v>
      </c>
      <c r="I129" s="8"/>
      <c r="J129" s="8"/>
      <c r="K129" s="8"/>
      <c r="L129" s="8"/>
      <c r="M129" s="8"/>
      <c r="N129" s="8"/>
      <c r="O129" s="8"/>
      <c r="P129" s="8"/>
      <c r="Q129" s="8"/>
      <c r="R129" s="8"/>
      <c r="S129" s="8"/>
      <c r="T129" s="8"/>
      <c r="U129" s="8"/>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row>
    <row r="130" s="11" customFormat="1" ht="45" customHeight="1" spans="1:228">
      <c r="A130" s="43">
        <f t="shared" si="7"/>
        <v>112</v>
      </c>
      <c r="B130" s="77" t="s">
        <v>418</v>
      </c>
      <c r="C130" s="45" t="s">
        <v>79</v>
      </c>
      <c r="D130" s="54" t="s">
        <v>360</v>
      </c>
      <c r="E130" s="54" t="s">
        <v>419</v>
      </c>
      <c r="F130" s="78" t="s">
        <v>139</v>
      </c>
      <c r="G130" s="79" t="s">
        <v>336</v>
      </c>
      <c r="H130" s="48" t="s">
        <v>26</v>
      </c>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row>
    <row r="131" s="7" customFormat="1" ht="60" customHeight="1" spans="1:228">
      <c r="A131" s="43">
        <f t="shared" si="7"/>
        <v>113</v>
      </c>
      <c r="B131" s="49" t="s">
        <v>420</v>
      </c>
      <c r="C131" s="45" t="s">
        <v>79</v>
      </c>
      <c r="D131" s="71" t="s">
        <v>378</v>
      </c>
      <c r="E131" s="63" t="s">
        <v>421</v>
      </c>
      <c r="F131" s="45" t="s">
        <v>139</v>
      </c>
      <c r="G131" s="49" t="s">
        <v>159</v>
      </c>
      <c r="H131" s="48" t="s">
        <v>26</v>
      </c>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row>
    <row r="132" s="8" customFormat="1" ht="30" customHeight="1" spans="1:8">
      <c r="A132" s="41" t="s">
        <v>422</v>
      </c>
      <c r="B132" s="42"/>
      <c r="C132" s="42"/>
      <c r="D132" s="40"/>
      <c r="E132" s="40"/>
      <c r="F132" s="34"/>
      <c r="G132" s="39"/>
      <c r="H132" s="36"/>
    </row>
    <row r="133" s="8" customFormat="1" ht="45" customHeight="1" spans="1:8">
      <c r="A133" s="43">
        <f>A131+1</f>
        <v>114</v>
      </c>
      <c r="B133" s="59" t="s">
        <v>423</v>
      </c>
      <c r="C133" s="45" t="s">
        <v>16</v>
      </c>
      <c r="D133" s="46" t="s">
        <v>381</v>
      </c>
      <c r="E133" s="46" t="s">
        <v>424</v>
      </c>
      <c r="F133" s="53" t="s">
        <v>25</v>
      </c>
      <c r="G133" s="52" t="s">
        <v>425</v>
      </c>
      <c r="H133" s="48" t="s">
        <v>119</v>
      </c>
    </row>
    <row r="134" s="11" customFormat="1" ht="50" customHeight="1" spans="1:228">
      <c r="A134" s="43">
        <f t="shared" ref="A134:A153" si="8">A133+1</f>
        <v>115</v>
      </c>
      <c r="B134" s="77" t="s">
        <v>426</v>
      </c>
      <c r="C134" s="45" t="s">
        <v>16</v>
      </c>
      <c r="D134" s="46" t="s">
        <v>378</v>
      </c>
      <c r="E134" s="84" t="s">
        <v>427</v>
      </c>
      <c r="F134" s="86" t="s">
        <v>25</v>
      </c>
      <c r="G134" s="81" t="s">
        <v>20</v>
      </c>
      <c r="H134" s="48" t="s">
        <v>26</v>
      </c>
      <c r="I134" s="90"/>
      <c r="J134" s="90"/>
      <c r="K134" s="90"/>
      <c r="L134" s="90"/>
      <c r="M134" s="90"/>
      <c r="N134" s="90"/>
      <c r="O134" s="90"/>
      <c r="P134" s="90"/>
      <c r="Q134" s="90"/>
      <c r="R134" s="90"/>
      <c r="S134" s="90"/>
      <c r="T134" s="90"/>
      <c r="U134" s="90"/>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c r="CI134" s="91"/>
      <c r="CJ134" s="91"/>
      <c r="CK134" s="91"/>
      <c r="CL134" s="91"/>
      <c r="CM134" s="91"/>
      <c r="CN134" s="91"/>
      <c r="CO134" s="91"/>
      <c r="CP134" s="91"/>
      <c r="CQ134" s="91"/>
      <c r="CR134" s="91"/>
      <c r="CS134" s="91"/>
      <c r="CT134" s="91"/>
      <c r="CU134" s="91"/>
      <c r="CV134" s="91"/>
      <c r="CW134" s="91"/>
      <c r="CX134" s="91"/>
      <c r="CY134" s="91"/>
      <c r="CZ134" s="91"/>
      <c r="DA134" s="91"/>
      <c r="DB134" s="91"/>
      <c r="DC134" s="91"/>
      <c r="DD134" s="91"/>
      <c r="DE134" s="91"/>
      <c r="DF134" s="91"/>
      <c r="DG134" s="91"/>
      <c r="DH134" s="91"/>
      <c r="DI134" s="91"/>
      <c r="DJ134" s="91"/>
      <c r="DK134" s="91"/>
      <c r="DL134" s="91"/>
      <c r="DM134" s="91"/>
      <c r="DN134" s="91"/>
      <c r="DO134" s="91"/>
      <c r="DP134" s="91"/>
      <c r="DQ134" s="91"/>
      <c r="DR134" s="91"/>
      <c r="DS134" s="91"/>
      <c r="DT134" s="91"/>
      <c r="DU134" s="91"/>
      <c r="DV134" s="91"/>
      <c r="DW134" s="91"/>
      <c r="DX134" s="91"/>
      <c r="DY134" s="91"/>
      <c r="DZ134" s="91"/>
      <c r="EA134" s="91"/>
      <c r="EB134" s="91"/>
      <c r="EC134" s="91"/>
      <c r="ED134" s="91"/>
      <c r="EE134" s="91"/>
      <c r="EF134" s="91"/>
      <c r="EG134" s="91"/>
      <c r="EH134" s="91"/>
      <c r="EI134" s="91"/>
      <c r="EJ134" s="91"/>
      <c r="EK134" s="91"/>
      <c r="EL134" s="91"/>
      <c r="EM134" s="91"/>
      <c r="EN134" s="91"/>
      <c r="EO134" s="91"/>
      <c r="EP134" s="91"/>
      <c r="EQ134" s="91"/>
      <c r="ER134" s="91"/>
      <c r="ES134" s="91"/>
      <c r="ET134" s="91"/>
      <c r="EU134" s="91"/>
      <c r="EV134" s="91"/>
      <c r="EW134" s="91"/>
      <c r="EX134" s="91"/>
      <c r="EY134" s="91"/>
      <c r="EZ134" s="91"/>
      <c r="FA134" s="91"/>
      <c r="FB134" s="91"/>
      <c r="FC134" s="91"/>
      <c r="FD134" s="91"/>
      <c r="FE134" s="91"/>
      <c r="FF134" s="91"/>
      <c r="FG134" s="91"/>
      <c r="FH134" s="91"/>
      <c r="FI134" s="91"/>
      <c r="FJ134" s="91"/>
      <c r="FK134" s="91"/>
      <c r="FL134" s="91"/>
      <c r="FM134" s="91"/>
      <c r="FN134" s="91"/>
      <c r="FO134" s="91"/>
      <c r="FP134" s="91"/>
      <c r="FQ134" s="91"/>
      <c r="FR134" s="91"/>
      <c r="FS134" s="91"/>
      <c r="FT134" s="91"/>
      <c r="FU134" s="91"/>
      <c r="FV134" s="91"/>
      <c r="FW134" s="91"/>
      <c r="FX134" s="91"/>
      <c r="FY134" s="91"/>
      <c r="FZ134" s="91"/>
      <c r="GA134" s="91"/>
      <c r="GB134" s="91"/>
      <c r="GC134" s="91"/>
      <c r="GD134" s="91"/>
      <c r="GE134" s="91"/>
      <c r="GF134" s="91"/>
      <c r="GG134" s="91"/>
      <c r="GH134" s="92"/>
      <c r="GI134" s="92"/>
      <c r="GJ134" s="92"/>
      <c r="GK134" s="92"/>
      <c r="GL134" s="92"/>
      <c r="GM134" s="92"/>
      <c r="GN134" s="92"/>
      <c r="GO134" s="92"/>
      <c r="GP134" s="92"/>
      <c r="GQ134" s="92"/>
      <c r="GR134" s="92"/>
      <c r="GS134" s="92"/>
      <c r="GT134" s="92"/>
      <c r="GU134" s="92"/>
      <c r="GV134" s="92"/>
      <c r="GW134" s="92"/>
      <c r="GX134" s="92"/>
      <c r="GY134" s="92"/>
      <c r="GZ134" s="92"/>
      <c r="HA134" s="92"/>
      <c r="HB134" s="92"/>
      <c r="HC134" s="92"/>
      <c r="HD134" s="92"/>
      <c r="HE134" s="92"/>
      <c r="HF134" s="92"/>
      <c r="HG134" s="92"/>
      <c r="HH134" s="92"/>
      <c r="HI134" s="92"/>
      <c r="HJ134" s="92"/>
      <c r="HK134" s="92"/>
      <c r="HL134" s="92"/>
      <c r="HM134" s="92"/>
      <c r="HN134" s="92"/>
      <c r="HO134" s="92"/>
      <c r="HP134" s="92"/>
      <c r="HQ134" s="92"/>
      <c r="HR134" s="92"/>
      <c r="HS134" s="92"/>
      <c r="HT134" s="92"/>
    </row>
    <row r="135" s="8" customFormat="1" ht="42" customHeight="1" spans="1:8">
      <c r="A135" s="43">
        <f t="shared" si="8"/>
        <v>116</v>
      </c>
      <c r="B135" s="46" t="s">
        <v>428</v>
      </c>
      <c r="C135" s="45" t="s">
        <v>16</v>
      </c>
      <c r="D135" s="46" t="s">
        <v>200</v>
      </c>
      <c r="E135" s="46" t="s">
        <v>429</v>
      </c>
      <c r="F135" s="53" t="s">
        <v>256</v>
      </c>
      <c r="G135" s="52" t="s">
        <v>430</v>
      </c>
      <c r="H135" s="48" t="s">
        <v>198</v>
      </c>
    </row>
    <row r="136" s="8" customFormat="1" ht="44" customHeight="1" spans="1:8">
      <c r="A136" s="43">
        <f t="shared" si="8"/>
        <v>117</v>
      </c>
      <c r="B136" s="59" t="s">
        <v>431</v>
      </c>
      <c r="C136" s="45" t="s">
        <v>16</v>
      </c>
      <c r="D136" s="46" t="s">
        <v>381</v>
      </c>
      <c r="E136" s="46" t="s">
        <v>432</v>
      </c>
      <c r="F136" s="53" t="s">
        <v>54</v>
      </c>
      <c r="G136" s="52" t="s">
        <v>433</v>
      </c>
      <c r="H136" s="48" t="s">
        <v>119</v>
      </c>
    </row>
    <row r="137" s="8" customFormat="1" ht="44" customHeight="1" spans="1:8">
      <c r="A137" s="43">
        <f t="shared" si="8"/>
        <v>118</v>
      </c>
      <c r="B137" s="59" t="s">
        <v>434</v>
      </c>
      <c r="C137" s="45" t="s">
        <v>16</v>
      </c>
      <c r="D137" s="46" t="s">
        <v>381</v>
      </c>
      <c r="E137" s="46" t="s">
        <v>435</v>
      </c>
      <c r="F137" s="53" t="s">
        <v>25</v>
      </c>
      <c r="G137" s="52" t="s">
        <v>436</v>
      </c>
      <c r="H137" s="48" t="s">
        <v>119</v>
      </c>
    </row>
    <row r="138" s="8" customFormat="1" ht="72" customHeight="1" spans="1:228">
      <c r="A138" s="43">
        <f t="shared" si="8"/>
        <v>119</v>
      </c>
      <c r="B138" s="59" t="s">
        <v>437</v>
      </c>
      <c r="C138" s="45" t="s">
        <v>16</v>
      </c>
      <c r="D138" s="46" t="s">
        <v>438</v>
      </c>
      <c r="E138" s="46" t="s">
        <v>439</v>
      </c>
      <c r="F138" s="53" t="s">
        <v>110</v>
      </c>
      <c r="G138" s="52" t="s">
        <v>98</v>
      </c>
      <c r="H138" s="76" t="s">
        <v>440</v>
      </c>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row>
    <row r="139" s="14" customFormat="1" ht="43" customHeight="1" spans="1:228">
      <c r="A139" s="43">
        <f t="shared" si="8"/>
        <v>120</v>
      </c>
      <c r="B139" s="49" t="s">
        <v>441</v>
      </c>
      <c r="C139" s="45" t="s">
        <v>16</v>
      </c>
      <c r="D139" s="49" t="s">
        <v>442</v>
      </c>
      <c r="E139" s="49" t="s">
        <v>443</v>
      </c>
      <c r="F139" s="48" t="s">
        <v>110</v>
      </c>
      <c r="G139" s="52" t="s">
        <v>98</v>
      </c>
      <c r="H139" s="76" t="s">
        <v>440</v>
      </c>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HN139" s="12"/>
      <c r="HO139" s="12"/>
      <c r="HP139" s="12"/>
      <c r="HQ139" s="12"/>
      <c r="HR139" s="12"/>
      <c r="HS139" s="12"/>
      <c r="HT139" s="12"/>
    </row>
    <row r="140" s="8" customFormat="1" ht="42" customHeight="1" spans="1:8">
      <c r="A140" s="43">
        <f t="shared" si="8"/>
        <v>121</v>
      </c>
      <c r="B140" s="59" t="s">
        <v>444</v>
      </c>
      <c r="C140" s="45" t="s">
        <v>16</v>
      </c>
      <c r="D140" s="46" t="s">
        <v>381</v>
      </c>
      <c r="E140" s="46" t="s">
        <v>445</v>
      </c>
      <c r="F140" s="53" t="s">
        <v>110</v>
      </c>
      <c r="G140" s="52" t="s">
        <v>98</v>
      </c>
      <c r="H140" s="48" t="s">
        <v>119</v>
      </c>
    </row>
    <row r="141" s="9" customFormat="1" ht="47" customHeight="1" spans="1:192">
      <c r="A141" s="43">
        <f t="shared" si="8"/>
        <v>122</v>
      </c>
      <c r="B141" s="46" t="s">
        <v>446</v>
      </c>
      <c r="C141" s="53" t="s">
        <v>79</v>
      </c>
      <c r="D141" s="46" t="s">
        <v>96</v>
      </c>
      <c r="E141" s="46" t="s">
        <v>447</v>
      </c>
      <c r="F141" s="53" t="s">
        <v>356</v>
      </c>
      <c r="G141" s="46" t="s">
        <v>448</v>
      </c>
      <c r="H141" s="48" t="s">
        <v>39</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row>
    <row r="142" s="9" customFormat="1" ht="45" customHeight="1" spans="1:192">
      <c r="A142" s="43">
        <f t="shared" si="8"/>
        <v>123</v>
      </c>
      <c r="B142" s="46" t="s">
        <v>449</v>
      </c>
      <c r="C142" s="53" t="s">
        <v>79</v>
      </c>
      <c r="D142" s="46" t="s">
        <v>96</v>
      </c>
      <c r="E142" s="46" t="s">
        <v>450</v>
      </c>
      <c r="F142" s="53" t="s">
        <v>139</v>
      </c>
      <c r="G142" s="46" t="s">
        <v>451</v>
      </c>
      <c r="H142" s="48" t="s">
        <v>39</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row>
    <row r="143" s="8" customFormat="1" ht="59" customHeight="1" spans="1:228">
      <c r="A143" s="43">
        <f t="shared" si="8"/>
        <v>124</v>
      </c>
      <c r="B143" s="59" t="s">
        <v>452</v>
      </c>
      <c r="C143" s="45" t="s">
        <v>79</v>
      </c>
      <c r="D143" s="46" t="s">
        <v>381</v>
      </c>
      <c r="E143" s="46" t="s">
        <v>453</v>
      </c>
      <c r="F143" s="53" t="s">
        <v>356</v>
      </c>
      <c r="G143" s="52" t="s">
        <v>83</v>
      </c>
      <c r="H143" s="48" t="s">
        <v>119</v>
      </c>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row>
    <row r="144" s="8" customFormat="1" ht="44" customHeight="1" spans="1:8">
      <c r="A144" s="43">
        <f t="shared" si="8"/>
        <v>125</v>
      </c>
      <c r="B144" s="59" t="s">
        <v>454</v>
      </c>
      <c r="C144" s="45" t="s">
        <v>79</v>
      </c>
      <c r="D144" s="46" t="s">
        <v>381</v>
      </c>
      <c r="E144" s="46" t="s">
        <v>455</v>
      </c>
      <c r="F144" s="47" t="s">
        <v>82</v>
      </c>
      <c r="G144" s="63" t="s">
        <v>433</v>
      </c>
      <c r="H144" s="48" t="s">
        <v>119</v>
      </c>
    </row>
    <row r="145" s="8" customFormat="1" ht="59" customHeight="1" spans="1:8">
      <c r="A145" s="43">
        <f t="shared" si="8"/>
        <v>126</v>
      </c>
      <c r="B145" s="59" t="s">
        <v>456</v>
      </c>
      <c r="C145" s="45" t="s">
        <v>79</v>
      </c>
      <c r="D145" s="46" t="s">
        <v>438</v>
      </c>
      <c r="E145" s="46" t="s">
        <v>457</v>
      </c>
      <c r="F145" s="53" t="s">
        <v>139</v>
      </c>
      <c r="G145" s="52" t="s">
        <v>458</v>
      </c>
      <c r="H145" s="48" t="s">
        <v>440</v>
      </c>
    </row>
    <row r="146" s="8" customFormat="1" ht="44" customHeight="1" spans="1:8">
      <c r="A146" s="43">
        <f t="shared" si="8"/>
        <v>127</v>
      </c>
      <c r="B146" s="59" t="s">
        <v>459</v>
      </c>
      <c r="C146" s="45" t="s">
        <v>79</v>
      </c>
      <c r="D146" s="46" t="s">
        <v>460</v>
      </c>
      <c r="E146" s="46" t="s">
        <v>461</v>
      </c>
      <c r="F146" s="47" t="s">
        <v>82</v>
      </c>
      <c r="G146" s="52" t="s">
        <v>352</v>
      </c>
      <c r="H146" s="48" t="s">
        <v>119</v>
      </c>
    </row>
    <row r="147" s="8" customFormat="1" ht="43" customHeight="1" spans="1:8">
      <c r="A147" s="43">
        <f t="shared" si="8"/>
        <v>128</v>
      </c>
      <c r="B147" s="59" t="s">
        <v>462</v>
      </c>
      <c r="C147" s="45" t="s">
        <v>79</v>
      </c>
      <c r="D147" s="46" t="s">
        <v>381</v>
      </c>
      <c r="E147" s="46" t="s">
        <v>463</v>
      </c>
      <c r="F147" s="47">
        <v>2023</v>
      </c>
      <c r="G147" s="52" t="s">
        <v>98</v>
      </c>
      <c r="H147" s="48" t="s">
        <v>119</v>
      </c>
    </row>
    <row r="148" s="8" customFormat="1" ht="42" customHeight="1" spans="1:8">
      <c r="A148" s="43">
        <f t="shared" si="8"/>
        <v>129</v>
      </c>
      <c r="B148" s="59" t="s">
        <v>464</v>
      </c>
      <c r="C148" s="45" t="s">
        <v>79</v>
      </c>
      <c r="D148" s="46" t="s">
        <v>381</v>
      </c>
      <c r="E148" s="46" t="s">
        <v>465</v>
      </c>
      <c r="F148" s="53" t="s">
        <v>139</v>
      </c>
      <c r="G148" s="52" t="s">
        <v>436</v>
      </c>
      <c r="H148" s="48" t="s">
        <v>119</v>
      </c>
    </row>
    <row r="149" s="8" customFormat="1" ht="47" customHeight="1" spans="1:8">
      <c r="A149" s="43">
        <f t="shared" si="8"/>
        <v>130</v>
      </c>
      <c r="B149" s="59" t="s">
        <v>466</v>
      </c>
      <c r="C149" s="45" t="s">
        <v>79</v>
      </c>
      <c r="D149" s="59" t="s">
        <v>438</v>
      </c>
      <c r="E149" s="59" t="s">
        <v>467</v>
      </c>
      <c r="F149" s="47">
        <v>2023</v>
      </c>
      <c r="G149" s="52" t="s">
        <v>98</v>
      </c>
      <c r="H149" s="48" t="s">
        <v>440</v>
      </c>
    </row>
    <row r="150" s="8" customFormat="1" ht="56" customHeight="1" spans="1:8">
      <c r="A150" s="43">
        <f t="shared" si="8"/>
        <v>131</v>
      </c>
      <c r="B150" s="59" t="s">
        <v>468</v>
      </c>
      <c r="C150" s="45" t="s">
        <v>79</v>
      </c>
      <c r="D150" s="84" t="s">
        <v>469</v>
      </c>
      <c r="E150" s="46" t="s">
        <v>470</v>
      </c>
      <c r="F150" s="47">
        <v>2023</v>
      </c>
      <c r="G150" s="63" t="s">
        <v>98</v>
      </c>
      <c r="H150" s="68" t="s">
        <v>471</v>
      </c>
    </row>
    <row r="151" s="8" customFormat="1" ht="80" customHeight="1" spans="1:8">
      <c r="A151" s="43">
        <f t="shared" si="8"/>
        <v>132</v>
      </c>
      <c r="B151" s="59" t="s">
        <v>472</v>
      </c>
      <c r="C151" s="45" t="s">
        <v>79</v>
      </c>
      <c r="D151" s="84" t="s">
        <v>473</v>
      </c>
      <c r="E151" s="46" t="s">
        <v>474</v>
      </c>
      <c r="F151" s="47">
        <v>2023</v>
      </c>
      <c r="G151" s="63" t="s">
        <v>98</v>
      </c>
      <c r="H151" s="68" t="s">
        <v>471</v>
      </c>
    </row>
    <row r="152" s="8" customFormat="1" ht="59" customHeight="1" spans="1:8">
      <c r="A152" s="43">
        <f t="shared" si="8"/>
        <v>133</v>
      </c>
      <c r="B152" s="63" t="s">
        <v>475</v>
      </c>
      <c r="C152" s="45" t="s">
        <v>79</v>
      </c>
      <c r="D152" s="46" t="s">
        <v>476</v>
      </c>
      <c r="E152" s="46" t="s">
        <v>477</v>
      </c>
      <c r="F152" s="47" t="s">
        <v>478</v>
      </c>
      <c r="G152" s="52" t="s">
        <v>479</v>
      </c>
      <c r="H152" s="53" t="s">
        <v>476</v>
      </c>
    </row>
    <row r="153" s="9" customFormat="1" ht="39" customHeight="1" spans="1:192">
      <c r="A153" s="43">
        <f t="shared" si="8"/>
        <v>134</v>
      </c>
      <c r="B153" s="63" t="s">
        <v>480</v>
      </c>
      <c r="C153" s="47" t="s">
        <v>79</v>
      </c>
      <c r="D153" s="63" t="s">
        <v>481</v>
      </c>
      <c r="E153" s="63" t="s">
        <v>482</v>
      </c>
      <c r="F153" s="53">
        <v>2023</v>
      </c>
      <c r="G153" s="46" t="s">
        <v>98</v>
      </c>
      <c r="H153" s="53" t="s">
        <v>481</v>
      </c>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row>
    <row r="154" s="8" customFormat="1" ht="30" customHeight="1" spans="1:8">
      <c r="A154" s="41" t="s">
        <v>483</v>
      </c>
      <c r="B154" s="42"/>
      <c r="C154" s="42"/>
      <c r="D154" s="40"/>
      <c r="E154" s="40"/>
      <c r="F154" s="34"/>
      <c r="G154" s="39"/>
      <c r="H154" s="36"/>
    </row>
    <row r="155" s="8" customFormat="1" ht="43" customHeight="1" spans="1:8">
      <c r="A155" s="43">
        <f>A153+1</f>
        <v>135</v>
      </c>
      <c r="B155" s="63" t="s">
        <v>484</v>
      </c>
      <c r="C155" s="45" t="s">
        <v>16</v>
      </c>
      <c r="D155" s="59" t="s">
        <v>485</v>
      </c>
      <c r="E155" s="46" t="s">
        <v>486</v>
      </c>
      <c r="F155" s="47" t="s">
        <v>37</v>
      </c>
      <c r="G155" s="49" t="s">
        <v>98</v>
      </c>
      <c r="H155" s="48" t="s">
        <v>487</v>
      </c>
    </row>
    <row r="156" s="8" customFormat="1" ht="58" customHeight="1" spans="1:8">
      <c r="A156" s="43">
        <f t="shared" ref="A156:A168" si="9">A155+1</f>
        <v>136</v>
      </c>
      <c r="B156" s="59" t="s">
        <v>488</v>
      </c>
      <c r="C156" s="45" t="s">
        <v>16</v>
      </c>
      <c r="D156" s="46" t="s">
        <v>221</v>
      </c>
      <c r="E156" s="46" t="s">
        <v>489</v>
      </c>
      <c r="F156" s="53" t="s">
        <v>19</v>
      </c>
      <c r="G156" s="52" t="s">
        <v>490</v>
      </c>
      <c r="H156" s="53" t="s">
        <v>491</v>
      </c>
    </row>
    <row r="157" s="8" customFormat="1" ht="55" customHeight="1" spans="1:228">
      <c r="A157" s="43">
        <f t="shared" si="9"/>
        <v>137</v>
      </c>
      <c r="B157" s="59" t="s">
        <v>492</v>
      </c>
      <c r="C157" s="45" t="s">
        <v>16</v>
      </c>
      <c r="D157" s="46" t="s">
        <v>166</v>
      </c>
      <c r="E157" s="46" t="s">
        <v>493</v>
      </c>
      <c r="F157" s="48" t="s">
        <v>110</v>
      </c>
      <c r="G157" s="52" t="s">
        <v>98</v>
      </c>
      <c r="H157" s="48" t="s">
        <v>494</v>
      </c>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row>
    <row r="158" s="8" customFormat="1" ht="56" customHeight="1" spans="1:8">
      <c r="A158" s="43">
        <f t="shared" si="9"/>
        <v>138</v>
      </c>
      <c r="B158" s="59" t="s">
        <v>495</v>
      </c>
      <c r="C158" s="45" t="s">
        <v>16</v>
      </c>
      <c r="D158" s="46" t="s">
        <v>496</v>
      </c>
      <c r="E158" s="46" t="s">
        <v>497</v>
      </c>
      <c r="F158" s="68" t="s">
        <v>110</v>
      </c>
      <c r="G158" s="52" t="s">
        <v>98</v>
      </c>
      <c r="H158" s="48" t="s">
        <v>494</v>
      </c>
    </row>
    <row r="159" s="8" customFormat="1" ht="45" customHeight="1" spans="1:8">
      <c r="A159" s="43">
        <f t="shared" si="9"/>
        <v>139</v>
      </c>
      <c r="B159" s="46" t="s">
        <v>498</v>
      </c>
      <c r="C159" s="45" t="s">
        <v>79</v>
      </c>
      <c r="D159" s="46" t="s">
        <v>206</v>
      </c>
      <c r="E159" s="46" t="s">
        <v>499</v>
      </c>
      <c r="F159" s="48">
        <v>2023</v>
      </c>
      <c r="G159" s="52" t="s">
        <v>98</v>
      </c>
      <c r="H159" s="48" t="s">
        <v>166</v>
      </c>
    </row>
    <row r="160" s="7" customFormat="1" ht="43" customHeight="1" spans="1:228">
      <c r="A160" s="43">
        <f t="shared" si="9"/>
        <v>140</v>
      </c>
      <c r="B160" s="63" t="s">
        <v>500</v>
      </c>
      <c r="C160" s="45" t="s">
        <v>79</v>
      </c>
      <c r="D160" s="46" t="s">
        <v>501</v>
      </c>
      <c r="E160" s="69" t="s">
        <v>502</v>
      </c>
      <c r="F160" s="53" t="s">
        <v>139</v>
      </c>
      <c r="G160" s="52" t="s">
        <v>503</v>
      </c>
      <c r="H160" s="48" t="s">
        <v>198</v>
      </c>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HN160" s="12"/>
      <c r="HO160" s="12"/>
      <c r="HP160" s="12"/>
      <c r="HQ160" s="12"/>
      <c r="HR160" s="12"/>
      <c r="HS160" s="12"/>
      <c r="HT160" s="12"/>
    </row>
    <row r="161" s="11" customFormat="1" ht="64" customHeight="1" spans="1:228">
      <c r="A161" s="43">
        <f t="shared" si="9"/>
        <v>141</v>
      </c>
      <c r="B161" s="63" t="s">
        <v>504</v>
      </c>
      <c r="C161" s="45" t="s">
        <v>79</v>
      </c>
      <c r="D161" s="87" t="s">
        <v>505</v>
      </c>
      <c r="E161" s="69" t="s">
        <v>506</v>
      </c>
      <c r="F161" s="88" t="s">
        <v>139</v>
      </c>
      <c r="G161" s="52" t="s">
        <v>507</v>
      </c>
      <c r="H161" s="86" t="s">
        <v>505</v>
      </c>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5"/>
      <c r="CY161" s="85"/>
      <c r="CZ161" s="85"/>
      <c r="DA161" s="85"/>
      <c r="DB161" s="85"/>
      <c r="DC161" s="85"/>
      <c r="DD161" s="85"/>
      <c r="DE161" s="85"/>
      <c r="DF161" s="85"/>
      <c r="DG161" s="85"/>
      <c r="DH161" s="85"/>
      <c r="DI161" s="85"/>
      <c r="DJ161" s="85"/>
      <c r="DK161" s="85"/>
      <c r="DL161" s="85"/>
      <c r="DM161" s="85"/>
      <c r="DN161" s="85"/>
      <c r="DO161" s="85"/>
      <c r="DP161" s="85"/>
      <c r="DQ161" s="85"/>
      <c r="DR161" s="85"/>
      <c r="DS161" s="85"/>
      <c r="DT161" s="85"/>
      <c r="DU161" s="85"/>
      <c r="DV161" s="85"/>
      <c r="DW161" s="85"/>
      <c r="DX161" s="85"/>
      <c r="DY161" s="85"/>
      <c r="DZ161" s="85"/>
      <c r="EA161" s="85"/>
      <c r="EB161" s="85"/>
      <c r="EC161" s="85"/>
      <c r="ED161" s="85"/>
      <c r="EE161" s="85"/>
      <c r="EF161" s="85"/>
      <c r="EG161" s="85"/>
      <c r="EH161" s="85"/>
      <c r="EI161" s="85"/>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5"/>
      <c r="FU161" s="85"/>
      <c r="FV161" s="85"/>
      <c r="FW161" s="85"/>
      <c r="FX161" s="85"/>
      <c r="FY161" s="85"/>
      <c r="FZ161" s="85"/>
      <c r="GA161" s="85"/>
      <c r="GB161" s="85"/>
      <c r="GC161" s="85"/>
      <c r="GD161" s="85"/>
      <c r="GE161" s="85"/>
      <c r="GF161" s="85"/>
      <c r="GG161" s="85"/>
      <c r="GH161" s="85"/>
      <c r="GI161" s="85"/>
      <c r="GJ161" s="85"/>
      <c r="GK161" s="85"/>
      <c r="GL161" s="85"/>
      <c r="GM161" s="85"/>
      <c r="GN161" s="85"/>
      <c r="GO161" s="85"/>
      <c r="GP161" s="85"/>
      <c r="GQ161" s="85"/>
      <c r="GR161" s="85"/>
      <c r="GS161" s="85"/>
      <c r="GT161" s="85"/>
      <c r="GU161" s="85"/>
      <c r="GV161" s="85"/>
      <c r="GW161" s="85"/>
      <c r="GX161" s="85"/>
      <c r="GY161" s="85"/>
      <c r="GZ161" s="85"/>
      <c r="HA161" s="85"/>
      <c r="HB161" s="85"/>
      <c r="HC161" s="85"/>
      <c r="HD161" s="85"/>
      <c r="HE161" s="85"/>
      <c r="HF161" s="85"/>
      <c r="HG161" s="85"/>
      <c r="HH161" s="85"/>
      <c r="HI161" s="85"/>
      <c r="HJ161" s="85"/>
      <c r="HK161" s="85"/>
      <c r="HL161" s="85"/>
      <c r="HM161" s="85"/>
      <c r="HN161" s="85"/>
      <c r="HO161" s="85"/>
      <c r="HP161" s="85"/>
      <c r="HQ161" s="85"/>
      <c r="HR161" s="85"/>
      <c r="HS161" s="85"/>
      <c r="HT161" s="85"/>
    </row>
    <row r="162" s="11" customFormat="1" ht="59" customHeight="1" spans="1:228">
      <c r="A162" s="43">
        <f t="shared" si="9"/>
        <v>142</v>
      </c>
      <c r="B162" s="59" t="s">
        <v>508</v>
      </c>
      <c r="C162" s="45" t="s">
        <v>79</v>
      </c>
      <c r="D162" s="87" t="s">
        <v>509</v>
      </c>
      <c r="E162" s="46" t="s">
        <v>510</v>
      </c>
      <c r="F162" s="47" t="s">
        <v>139</v>
      </c>
      <c r="G162" s="52" t="s">
        <v>507</v>
      </c>
      <c r="H162" s="86" t="s">
        <v>505</v>
      </c>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85"/>
      <c r="DA162" s="85"/>
      <c r="DB162" s="85"/>
      <c r="DC162" s="85"/>
      <c r="DD162" s="85"/>
      <c r="DE162" s="85"/>
      <c r="DF162" s="85"/>
      <c r="DG162" s="85"/>
      <c r="DH162" s="85"/>
      <c r="DI162" s="85"/>
      <c r="DJ162" s="85"/>
      <c r="DK162" s="85"/>
      <c r="DL162" s="85"/>
      <c r="DM162" s="85"/>
      <c r="DN162" s="85"/>
      <c r="DO162" s="85"/>
      <c r="DP162" s="85"/>
      <c r="DQ162" s="85"/>
      <c r="DR162" s="85"/>
      <c r="DS162" s="85"/>
      <c r="DT162" s="85"/>
      <c r="DU162" s="85"/>
      <c r="DV162" s="85"/>
      <c r="DW162" s="85"/>
      <c r="DX162" s="85"/>
      <c r="DY162" s="85"/>
      <c r="DZ162" s="85"/>
      <c r="EA162" s="85"/>
      <c r="EB162" s="85"/>
      <c r="EC162" s="85"/>
      <c r="ED162" s="85"/>
      <c r="EE162" s="85"/>
      <c r="EF162" s="85"/>
      <c r="EG162" s="85"/>
      <c r="EH162" s="85"/>
      <c r="EI162" s="85"/>
      <c r="EJ162" s="85"/>
      <c r="EK162" s="85"/>
      <c r="EL162" s="85"/>
      <c r="EM162" s="85"/>
      <c r="EN162" s="85"/>
      <c r="EO162" s="85"/>
      <c r="EP162" s="85"/>
      <c r="EQ162" s="85"/>
      <c r="ER162" s="85"/>
      <c r="ES162" s="85"/>
      <c r="ET162" s="85"/>
      <c r="EU162" s="85"/>
      <c r="EV162" s="85"/>
      <c r="EW162" s="85"/>
      <c r="EX162" s="85"/>
      <c r="EY162" s="85"/>
      <c r="EZ162" s="85"/>
      <c r="FA162" s="85"/>
      <c r="FB162" s="85"/>
      <c r="FC162" s="85"/>
      <c r="FD162" s="85"/>
      <c r="FE162" s="85"/>
      <c r="FF162" s="85"/>
      <c r="FG162" s="85"/>
      <c r="FH162" s="85"/>
      <c r="FI162" s="85"/>
      <c r="FJ162" s="85"/>
      <c r="FK162" s="85"/>
      <c r="FL162" s="85"/>
      <c r="FM162" s="85"/>
      <c r="FN162" s="85"/>
      <c r="FO162" s="85"/>
      <c r="FP162" s="85"/>
      <c r="FQ162" s="85"/>
      <c r="FR162" s="85"/>
      <c r="FS162" s="85"/>
      <c r="FT162" s="85"/>
      <c r="FU162" s="85"/>
      <c r="FV162" s="85"/>
      <c r="FW162" s="85"/>
      <c r="FX162" s="85"/>
      <c r="FY162" s="85"/>
      <c r="FZ162" s="85"/>
      <c r="GA162" s="85"/>
      <c r="GB162" s="85"/>
      <c r="GC162" s="85"/>
      <c r="GD162" s="85"/>
      <c r="GE162" s="85"/>
      <c r="GF162" s="85"/>
      <c r="GG162" s="85"/>
      <c r="GH162" s="85"/>
      <c r="GI162" s="85"/>
      <c r="GJ162" s="85"/>
      <c r="GK162" s="85"/>
      <c r="GL162" s="85"/>
      <c r="GM162" s="85"/>
      <c r="GN162" s="85"/>
      <c r="GO162" s="85"/>
      <c r="GP162" s="85"/>
      <c r="GQ162" s="85"/>
      <c r="GR162" s="85"/>
      <c r="GS162" s="85"/>
      <c r="GT162" s="85"/>
      <c r="GU162" s="85"/>
      <c r="GV162" s="85"/>
      <c r="GW162" s="85"/>
      <c r="GX162" s="85"/>
      <c r="GY162" s="85"/>
      <c r="GZ162" s="85"/>
      <c r="HA162" s="85"/>
      <c r="HB162" s="85"/>
      <c r="HC162" s="85"/>
      <c r="HD162" s="85"/>
      <c r="HE162" s="85"/>
      <c r="HF162" s="85"/>
      <c r="HG162" s="85"/>
      <c r="HH162" s="85"/>
      <c r="HI162" s="85"/>
      <c r="HJ162" s="85"/>
      <c r="HK162" s="85"/>
      <c r="HL162" s="85"/>
      <c r="HM162" s="85"/>
      <c r="HN162" s="85"/>
      <c r="HO162" s="85"/>
      <c r="HP162" s="85"/>
      <c r="HQ162" s="85"/>
      <c r="HR162" s="85"/>
      <c r="HS162" s="85"/>
      <c r="HT162" s="85"/>
    </row>
    <row r="163" s="11" customFormat="1" ht="67" customHeight="1" spans="1:228">
      <c r="A163" s="43">
        <f t="shared" si="9"/>
        <v>143</v>
      </c>
      <c r="B163" s="59" t="s">
        <v>511</v>
      </c>
      <c r="C163" s="45" t="s">
        <v>79</v>
      </c>
      <c r="D163" s="46" t="s">
        <v>505</v>
      </c>
      <c r="E163" s="46" t="s">
        <v>512</v>
      </c>
      <c r="F163" s="47" t="s">
        <v>139</v>
      </c>
      <c r="G163" s="52" t="s">
        <v>83</v>
      </c>
      <c r="H163" s="86" t="s">
        <v>505</v>
      </c>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c r="CA163" s="85"/>
      <c r="CB163" s="85"/>
      <c r="CC163" s="85"/>
      <c r="CD163" s="85"/>
      <c r="CE163" s="85"/>
      <c r="CF163" s="85"/>
      <c r="CG163" s="85"/>
      <c r="CH163" s="85"/>
      <c r="CI163" s="85"/>
      <c r="CJ163" s="85"/>
      <c r="CK163" s="85"/>
      <c r="CL163" s="85"/>
      <c r="CM163" s="85"/>
      <c r="CN163" s="85"/>
      <c r="CO163" s="85"/>
      <c r="CP163" s="85"/>
      <c r="CQ163" s="85"/>
      <c r="CR163" s="85"/>
      <c r="CS163" s="85"/>
      <c r="CT163" s="85"/>
      <c r="CU163" s="85"/>
      <c r="CV163" s="85"/>
      <c r="CW163" s="85"/>
      <c r="CX163" s="85"/>
      <c r="CY163" s="85"/>
      <c r="CZ163" s="85"/>
      <c r="DA163" s="85"/>
      <c r="DB163" s="85"/>
      <c r="DC163" s="85"/>
      <c r="DD163" s="85"/>
      <c r="DE163" s="85"/>
      <c r="DF163" s="85"/>
      <c r="DG163" s="85"/>
      <c r="DH163" s="85"/>
      <c r="DI163" s="85"/>
      <c r="DJ163" s="85"/>
      <c r="DK163" s="85"/>
      <c r="DL163" s="85"/>
      <c r="DM163" s="85"/>
      <c r="DN163" s="85"/>
      <c r="DO163" s="85"/>
      <c r="DP163" s="85"/>
      <c r="DQ163" s="85"/>
      <c r="DR163" s="85"/>
      <c r="DS163" s="85"/>
      <c r="DT163" s="85"/>
      <c r="DU163" s="85"/>
      <c r="DV163" s="85"/>
      <c r="DW163" s="85"/>
      <c r="DX163" s="85"/>
      <c r="DY163" s="85"/>
      <c r="DZ163" s="85"/>
      <c r="EA163" s="85"/>
      <c r="EB163" s="85"/>
      <c r="EC163" s="85"/>
      <c r="ED163" s="85"/>
      <c r="EE163" s="85"/>
      <c r="EF163" s="85"/>
      <c r="EG163" s="85"/>
      <c r="EH163" s="85"/>
      <c r="EI163" s="85"/>
      <c r="EJ163" s="85"/>
      <c r="EK163" s="85"/>
      <c r="EL163" s="85"/>
      <c r="EM163" s="85"/>
      <c r="EN163" s="85"/>
      <c r="EO163" s="85"/>
      <c r="EP163" s="85"/>
      <c r="EQ163" s="85"/>
      <c r="ER163" s="85"/>
      <c r="ES163" s="85"/>
      <c r="ET163" s="85"/>
      <c r="EU163" s="85"/>
      <c r="EV163" s="85"/>
      <c r="EW163" s="85"/>
      <c r="EX163" s="85"/>
      <c r="EY163" s="85"/>
      <c r="EZ163" s="85"/>
      <c r="FA163" s="85"/>
      <c r="FB163" s="85"/>
      <c r="FC163" s="85"/>
      <c r="FD163" s="85"/>
      <c r="FE163" s="85"/>
      <c r="FF163" s="85"/>
      <c r="FG163" s="85"/>
      <c r="FH163" s="85"/>
      <c r="FI163" s="85"/>
      <c r="FJ163" s="85"/>
      <c r="FK163" s="85"/>
      <c r="FL163" s="85"/>
      <c r="FM163" s="85"/>
      <c r="FN163" s="85"/>
      <c r="FO163" s="85"/>
      <c r="FP163" s="85"/>
      <c r="FQ163" s="85"/>
      <c r="FR163" s="85"/>
      <c r="FS163" s="85"/>
      <c r="FT163" s="85"/>
      <c r="FU163" s="85"/>
      <c r="FV163" s="85"/>
      <c r="FW163" s="85"/>
      <c r="FX163" s="85"/>
      <c r="FY163" s="85"/>
      <c r="FZ163" s="85"/>
      <c r="GA163" s="85"/>
      <c r="GB163" s="85"/>
      <c r="GC163" s="85"/>
      <c r="GD163" s="85"/>
      <c r="GE163" s="85"/>
      <c r="GF163" s="85"/>
      <c r="GG163" s="85"/>
      <c r="GH163" s="85"/>
      <c r="GI163" s="85"/>
      <c r="GJ163" s="85"/>
      <c r="GK163" s="85"/>
      <c r="GL163" s="85"/>
      <c r="GM163" s="85"/>
      <c r="GN163" s="85"/>
      <c r="GO163" s="85"/>
      <c r="GP163" s="85"/>
      <c r="GQ163" s="85"/>
      <c r="GR163" s="85"/>
      <c r="GS163" s="85"/>
      <c r="GT163" s="85"/>
      <c r="GU163" s="85"/>
      <c r="GV163" s="85"/>
      <c r="GW163" s="85"/>
      <c r="GX163" s="85"/>
      <c r="GY163" s="85"/>
      <c r="GZ163" s="85"/>
      <c r="HA163" s="85"/>
      <c r="HB163" s="85"/>
      <c r="HC163" s="85"/>
      <c r="HD163" s="85"/>
      <c r="HE163" s="85"/>
      <c r="HF163" s="85"/>
      <c r="HG163" s="85"/>
      <c r="HH163" s="85"/>
      <c r="HI163" s="85"/>
      <c r="HJ163" s="85"/>
      <c r="HK163" s="85"/>
      <c r="HL163" s="85"/>
      <c r="HM163" s="85"/>
      <c r="HN163" s="85"/>
      <c r="HO163" s="85"/>
      <c r="HP163" s="85"/>
      <c r="HQ163" s="85"/>
      <c r="HR163" s="85"/>
      <c r="HS163" s="85"/>
      <c r="HT163" s="85"/>
    </row>
    <row r="164" s="8" customFormat="1" ht="62" customHeight="1" spans="1:228">
      <c r="A164" s="43">
        <f t="shared" si="9"/>
        <v>144</v>
      </c>
      <c r="B164" s="59" t="s">
        <v>513</v>
      </c>
      <c r="C164" s="45" t="s">
        <v>79</v>
      </c>
      <c r="D164" s="46" t="s">
        <v>166</v>
      </c>
      <c r="E164" s="46" t="s">
        <v>514</v>
      </c>
      <c r="F164" s="48">
        <v>2023</v>
      </c>
      <c r="G164" s="52" t="s">
        <v>98</v>
      </c>
      <c r="H164" s="48" t="s">
        <v>494</v>
      </c>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HN164" s="12"/>
      <c r="HO164" s="12"/>
      <c r="HP164" s="12"/>
      <c r="HQ164" s="12"/>
      <c r="HR164" s="12"/>
      <c r="HS164" s="12"/>
      <c r="HT164" s="12"/>
    </row>
    <row r="165" s="8" customFormat="1" ht="75" customHeight="1" spans="1:8">
      <c r="A165" s="43">
        <f t="shared" si="9"/>
        <v>145</v>
      </c>
      <c r="B165" s="59" t="s">
        <v>515</v>
      </c>
      <c r="C165" s="45" t="s">
        <v>79</v>
      </c>
      <c r="D165" s="46" t="s">
        <v>221</v>
      </c>
      <c r="E165" s="46" t="s">
        <v>516</v>
      </c>
      <c r="F165" s="53" t="s">
        <v>139</v>
      </c>
      <c r="G165" s="52" t="s">
        <v>517</v>
      </c>
      <c r="H165" s="48" t="s">
        <v>518</v>
      </c>
    </row>
    <row r="166" s="8" customFormat="1" ht="60" customHeight="1" spans="1:228">
      <c r="A166" s="43">
        <f t="shared" si="9"/>
        <v>146</v>
      </c>
      <c r="B166" s="59" t="s">
        <v>519</v>
      </c>
      <c r="C166" s="45" t="s">
        <v>79</v>
      </c>
      <c r="D166" s="46" t="s">
        <v>206</v>
      </c>
      <c r="E166" s="46" t="s">
        <v>520</v>
      </c>
      <c r="F166" s="48">
        <v>2023</v>
      </c>
      <c r="G166" s="52" t="s">
        <v>98</v>
      </c>
      <c r="H166" s="48" t="s">
        <v>166</v>
      </c>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HN166" s="12"/>
      <c r="HO166" s="12"/>
      <c r="HP166" s="12"/>
      <c r="HQ166" s="12"/>
      <c r="HR166" s="12"/>
      <c r="HS166" s="12"/>
      <c r="HT166" s="12"/>
    </row>
    <row r="167" s="8" customFormat="1" ht="65" customHeight="1" spans="1:8">
      <c r="A167" s="43">
        <f t="shared" si="9"/>
        <v>147</v>
      </c>
      <c r="B167" s="59" t="s">
        <v>521</v>
      </c>
      <c r="C167" s="45" t="s">
        <v>79</v>
      </c>
      <c r="D167" s="46" t="s">
        <v>522</v>
      </c>
      <c r="E167" s="46" t="s">
        <v>523</v>
      </c>
      <c r="F167" s="47" t="s">
        <v>139</v>
      </c>
      <c r="G167" s="52" t="s">
        <v>507</v>
      </c>
      <c r="H167" s="48" t="s">
        <v>505</v>
      </c>
    </row>
    <row r="168" s="8" customFormat="1" ht="55" customHeight="1" spans="1:8">
      <c r="A168" s="43">
        <f t="shared" si="9"/>
        <v>148</v>
      </c>
      <c r="B168" s="59" t="s">
        <v>524</v>
      </c>
      <c r="C168" s="45" t="s">
        <v>79</v>
      </c>
      <c r="D168" s="46" t="s">
        <v>525</v>
      </c>
      <c r="E168" s="46" t="s">
        <v>526</v>
      </c>
      <c r="F168" s="47" t="s">
        <v>139</v>
      </c>
      <c r="G168" s="52" t="s">
        <v>83</v>
      </c>
      <c r="H168" s="48" t="s">
        <v>505</v>
      </c>
    </row>
    <row r="169" s="8" customFormat="1" ht="30" customHeight="1" spans="1:8">
      <c r="A169" s="41" t="s">
        <v>527</v>
      </c>
      <c r="B169" s="42"/>
      <c r="C169" s="42"/>
      <c r="D169" s="40"/>
      <c r="E169" s="40"/>
      <c r="F169" s="34"/>
      <c r="G169" s="39"/>
      <c r="H169" s="36"/>
    </row>
    <row r="170" s="7" customFormat="1" ht="97" customHeight="1" spans="1:228">
      <c r="A170" s="43">
        <f>A168+1</f>
        <v>149</v>
      </c>
      <c r="B170" s="63" t="s">
        <v>528</v>
      </c>
      <c r="C170" s="45" t="s">
        <v>16</v>
      </c>
      <c r="D170" s="46" t="s">
        <v>200</v>
      </c>
      <c r="E170" s="69" t="s">
        <v>529</v>
      </c>
      <c r="F170" s="53" t="s">
        <v>59</v>
      </c>
      <c r="G170" s="52" t="s">
        <v>530</v>
      </c>
      <c r="H170" s="48" t="s">
        <v>198</v>
      </c>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HN170" s="12"/>
      <c r="HO170" s="12"/>
      <c r="HP170" s="12"/>
      <c r="HQ170" s="12"/>
      <c r="HR170" s="12"/>
      <c r="HS170" s="12"/>
      <c r="HT170" s="12"/>
    </row>
    <row r="171" s="7" customFormat="1" ht="69" customHeight="1" spans="1:228">
      <c r="A171" s="43">
        <f t="shared" ref="A171:A183" si="10">A170+1</f>
        <v>150</v>
      </c>
      <c r="B171" s="63" t="s">
        <v>531</v>
      </c>
      <c r="C171" s="45" t="s">
        <v>16</v>
      </c>
      <c r="D171" s="46" t="s">
        <v>532</v>
      </c>
      <c r="E171" s="46" t="s">
        <v>533</v>
      </c>
      <c r="F171" s="53" t="s">
        <v>37</v>
      </c>
      <c r="G171" s="52" t="s">
        <v>98</v>
      </c>
      <c r="H171" s="48" t="s">
        <v>198</v>
      </c>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HN171" s="12"/>
      <c r="HO171" s="12"/>
      <c r="HP171" s="12"/>
      <c r="HQ171" s="12"/>
      <c r="HR171" s="12"/>
      <c r="HS171" s="12"/>
      <c r="HT171" s="12"/>
    </row>
    <row r="172" s="8" customFormat="1" ht="45" customHeight="1" spans="1:8">
      <c r="A172" s="43">
        <f t="shared" si="10"/>
        <v>151</v>
      </c>
      <c r="B172" s="59" t="s">
        <v>534</v>
      </c>
      <c r="C172" s="45" t="s">
        <v>16</v>
      </c>
      <c r="D172" s="46" t="s">
        <v>200</v>
      </c>
      <c r="E172" s="46" t="s">
        <v>535</v>
      </c>
      <c r="F172" s="53" t="s">
        <v>25</v>
      </c>
      <c r="G172" s="52" t="s">
        <v>536</v>
      </c>
      <c r="H172" s="48" t="s">
        <v>198</v>
      </c>
    </row>
    <row r="173" s="7" customFormat="1" ht="42" customHeight="1" spans="1:228">
      <c r="A173" s="43">
        <f t="shared" si="10"/>
        <v>152</v>
      </c>
      <c r="B173" s="63" t="s">
        <v>537</v>
      </c>
      <c r="C173" s="45" t="s">
        <v>16</v>
      </c>
      <c r="D173" s="46" t="s">
        <v>200</v>
      </c>
      <c r="E173" s="69" t="s">
        <v>538</v>
      </c>
      <c r="F173" s="53" t="s">
        <v>25</v>
      </c>
      <c r="G173" s="52" t="s">
        <v>539</v>
      </c>
      <c r="H173" s="48" t="s">
        <v>198</v>
      </c>
      <c r="GK173" s="12"/>
      <c r="GL173" s="12"/>
      <c r="GM173" s="12"/>
      <c r="GN173" s="12"/>
      <c r="GO173" s="12"/>
      <c r="GP173" s="12"/>
      <c r="GQ173" s="12"/>
      <c r="GR173" s="12"/>
      <c r="GS173" s="12"/>
      <c r="GT173" s="12"/>
      <c r="GU173" s="12"/>
      <c r="GV173" s="12"/>
      <c r="GW173" s="12"/>
      <c r="GX173" s="12"/>
      <c r="GY173" s="12"/>
      <c r="GZ173" s="12"/>
      <c r="HA173" s="12"/>
      <c r="HB173" s="12"/>
      <c r="HC173" s="12"/>
      <c r="HD173" s="12"/>
      <c r="HE173" s="12"/>
      <c r="HF173" s="12"/>
      <c r="HG173" s="12"/>
      <c r="HH173" s="12"/>
      <c r="HI173" s="12"/>
      <c r="HJ173" s="12"/>
      <c r="HK173" s="12"/>
      <c r="HL173" s="12"/>
      <c r="HM173" s="12"/>
      <c r="HN173" s="12"/>
      <c r="HO173" s="12"/>
      <c r="HP173" s="12"/>
      <c r="HQ173" s="12"/>
      <c r="HR173" s="12"/>
      <c r="HS173" s="12"/>
      <c r="HT173" s="12"/>
    </row>
    <row r="174" s="8" customFormat="1" ht="57" customHeight="1" spans="1:228">
      <c r="A174" s="43">
        <f t="shared" si="10"/>
        <v>153</v>
      </c>
      <c r="B174" s="46" t="s">
        <v>540</v>
      </c>
      <c r="C174" s="53" t="s">
        <v>16</v>
      </c>
      <c r="D174" s="46" t="s">
        <v>541</v>
      </c>
      <c r="E174" s="46" t="s">
        <v>542</v>
      </c>
      <c r="F174" s="53" t="s">
        <v>59</v>
      </c>
      <c r="G174" s="46" t="s">
        <v>543</v>
      </c>
      <c r="H174" s="48" t="s">
        <v>21</v>
      </c>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12"/>
      <c r="GL174" s="12"/>
      <c r="GM174" s="12"/>
      <c r="GN174" s="12"/>
      <c r="GO174" s="12"/>
      <c r="GP174" s="12"/>
      <c r="GQ174" s="12"/>
      <c r="GR174" s="12"/>
      <c r="GS174" s="12"/>
      <c r="GT174" s="12"/>
      <c r="GU174" s="12"/>
      <c r="GV174" s="12"/>
      <c r="GW174" s="12"/>
      <c r="GX174" s="12"/>
      <c r="GY174" s="12"/>
      <c r="GZ174" s="12"/>
      <c r="HA174" s="12"/>
      <c r="HB174" s="12"/>
      <c r="HC174" s="12"/>
      <c r="HD174" s="12"/>
      <c r="HE174" s="12"/>
      <c r="HF174" s="12"/>
      <c r="HG174" s="12"/>
      <c r="HH174" s="12"/>
      <c r="HI174" s="12"/>
      <c r="HJ174" s="12"/>
      <c r="HK174" s="12"/>
      <c r="HL174" s="12"/>
      <c r="HM174" s="12"/>
      <c r="HN174" s="12"/>
      <c r="HO174" s="12"/>
      <c r="HP174" s="12"/>
      <c r="HQ174" s="12"/>
      <c r="HR174" s="12"/>
      <c r="HS174" s="12"/>
      <c r="HT174" s="12"/>
    </row>
    <row r="175" s="8" customFormat="1" ht="51" customHeight="1" spans="1:8">
      <c r="A175" s="43">
        <f t="shared" si="10"/>
        <v>154</v>
      </c>
      <c r="B175" s="49" t="s">
        <v>544</v>
      </c>
      <c r="C175" s="45" t="s">
        <v>16</v>
      </c>
      <c r="D175" s="49" t="s">
        <v>545</v>
      </c>
      <c r="E175" s="46" t="s">
        <v>546</v>
      </c>
      <c r="F175" s="47" t="s">
        <v>110</v>
      </c>
      <c r="G175" s="52" t="s">
        <v>98</v>
      </c>
      <c r="H175" s="48" t="s">
        <v>487</v>
      </c>
    </row>
    <row r="176" s="7" customFormat="1" ht="41" customHeight="1" spans="1:228">
      <c r="A176" s="43">
        <f t="shared" si="10"/>
        <v>155</v>
      </c>
      <c r="B176" s="49" t="s">
        <v>547</v>
      </c>
      <c r="C176" s="45" t="s">
        <v>16</v>
      </c>
      <c r="D176" s="71" t="s">
        <v>378</v>
      </c>
      <c r="E176" s="63" t="s">
        <v>548</v>
      </c>
      <c r="F176" s="45" t="s">
        <v>110</v>
      </c>
      <c r="G176" s="49" t="s">
        <v>98</v>
      </c>
      <c r="H176" s="48" t="s">
        <v>26</v>
      </c>
      <c r="GK176" s="12"/>
      <c r="GL176" s="12"/>
      <c r="GM176" s="12"/>
      <c r="GN176" s="12"/>
      <c r="GO176" s="12"/>
      <c r="GP176" s="12"/>
      <c r="GQ176" s="12"/>
      <c r="GR176" s="12"/>
      <c r="GS176" s="12"/>
      <c r="GT176" s="12"/>
      <c r="GU176" s="12"/>
      <c r="GV176" s="12"/>
      <c r="GW176" s="12"/>
      <c r="GX176" s="12"/>
      <c r="GY176" s="12"/>
      <c r="GZ176" s="12"/>
      <c r="HA176" s="12"/>
      <c r="HB176" s="12"/>
      <c r="HC176" s="12"/>
      <c r="HD176" s="12"/>
      <c r="HE176" s="12"/>
      <c r="HF176" s="12"/>
      <c r="HG176" s="12"/>
      <c r="HH176" s="12"/>
      <c r="HI176" s="12"/>
      <c r="HJ176" s="12"/>
      <c r="HK176" s="12"/>
      <c r="HL176" s="12"/>
      <c r="HM176" s="12"/>
      <c r="HN176" s="12"/>
      <c r="HO176" s="12"/>
      <c r="HP176" s="12"/>
      <c r="HQ176" s="12"/>
      <c r="HR176" s="12"/>
      <c r="HS176" s="12"/>
      <c r="HT176" s="12"/>
    </row>
    <row r="177" s="8" customFormat="1" ht="42" customHeight="1" spans="1:8">
      <c r="A177" s="43">
        <f t="shared" si="10"/>
        <v>156</v>
      </c>
      <c r="B177" s="59" t="s">
        <v>549</v>
      </c>
      <c r="C177" s="45" t="s">
        <v>79</v>
      </c>
      <c r="D177" s="46" t="s">
        <v>550</v>
      </c>
      <c r="E177" s="46" t="s">
        <v>551</v>
      </c>
      <c r="F177" s="47" t="s">
        <v>356</v>
      </c>
      <c r="G177" s="52" t="s">
        <v>352</v>
      </c>
      <c r="H177" s="48" t="s">
        <v>552</v>
      </c>
    </row>
    <row r="178" s="8" customFormat="1" ht="50" customHeight="1" spans="1:228">
      <c r="A178" s="43">
        <f t="shared" si="10"/>
        <v>157</v>
      </c>
      <c r="B178" s="63" t="s">
        <v>553</v>
      </c>
      <c r="C178" s="45" t="s">
        <v>79</v>
      </c>
      <c r="D178" s="63" t="s">
        <v>554</v>
      </c>
      <c r="E178" s="63" t="s">
        <v>555</v>
      </c>
      <c r="F178" s="47">
        <v>2023</v>
      </c>
      <c r="G178" s="63" t="s">
        <v>98</v>
      </c>
      <c r="H178" s="48" t="s">
        <v>556</v>
      </c>
      <c r="GK178" s="12"/>
      <c r="GL178" s="12"/>
      <c r="GM178" s="12"/>
      <c r="GN178" s="12"/>
      <c r="GO178" s="12"/>
      <c r="GP178" s="12"/>
      <c r="GQ178" s="12"/>
      <c r="GR178" s="12"/>
      <c r="GS178" s="12"/>
      <c r="GT178" s="12"/>
      <c r="GU178" s="12"/>
      <c r="GV178" s="12"/>
      <c r="GW178" s="12"/>
      <c r="GX178" s="12"/>
      <c r="GY178" s="12"/>
      <c r="GZ178" s="12"/>
      <c r="HA178" s="12"/>
      <c r="HB178" s="12"/>
      <c r="HC178" s="12"/>
      <c r="HD178" s="12"/>
      <c r="HE178" s="12"/>
      <c r="HF178" s="12"/>
      <c r="HG178" s="12"/>
      <c r="HH178" s="12"/>
      <c r="HI178" s="12"/>
      <c r="HJ178" s="12"/>
      <c r="HK178" s="12"/>
      <c r="HL178" s="12"/>
      <c r="HM178" s="12"/>
      <c r="HN178" s="12"/>
      <c r="HO178" s="12"/>
      <c r="HP178" s="12"/>
      <c r="HQ178" s="12"/>
      <c r="HR178" s="12"/>
      <c r="HS178" s="12"/>
      <c r="HT178" s="12"/>
    </row>
    <row r="179" s="7" customFormat="1" ht="43" customHeight="1" spans="1:228">
      <c r="A179" s="43">
        <f t="shared" si="10"/>
        <v>158</v>
      </c>
      <c r="B179" s="63" t="s">
        <v>557</v>
      </c>
      <c r="C179" s="45" t="s">
        <v>79</v>
      </c>
      <c r="D179" s="46" t="s">
        <v>200</v>
      </c>
      <c r="E179" s="69" t="s">
        <v>558</v>
      </c>
      <c r="F179" s="53" t="s">
        <v>139</v>
      </c>
      <c r="G179" s="52" t="s">
        <v>83</v>
      </c>
      <c r="H179" s="48" t="s">
        <v>198</v>
      </c>
      <c r="GK179" s="12"/>
      <c r="GL179" s="12"/>
      <c r="GM179" s="12"/>
      <c r="GN179" s="12"/>
      <c r="GO179" s="12"/>
      <c r="GP179" s="12"/>
      <c r="GQ179" s="12"/>
      <c r="GR179" s="12"/>
      <c r="GS179" s="12"/>
      <c r="GT179" s="12"/>
      <c r="GU179" s="12"/>
      <c r="GV179" s="12"/>
      <c r="GW179" s="12"/>
      <c r="GX179" s="12"/>
      <c r="GY179" s="12"/>
      <c r="GZ179" s="12"/>
      <c r="HA179" s="12"/>
      <c r="HB179" s="12"/>
      <c r="HC179" s="12"/>
      <c r="HD179" s="12"/>
      <c r="HE179" s="12"/>
      <c r="HF179" s="12"/>
      <c r="HG179" s="12"/>
      <c r="HH179" s="12"/>
      <c r="HI179" s="12"/>
      <c r="HJ179" s="12"/>
      <c r="HK179" s="12"/>
      <c r="HL179" s="12"/>
      <c r="HM179" s="12"/>
      <c r="HN179" s="12"/>
      <c r="HO179" s="12"/>
      <c r="HP179" s="12"/>
      <c r="HQ179" s="12"/>
      <c r="HR179" s="12"/>
      <c r="HS179" s="12"/>
      <c r="HT179" s="12"/>
    </row>
    <row r="180" s="7" customFormat="1" ht="43" customHeight="1" spans="1:228">
      <c r="A180" s="43">
        <f t="shared" si="10"/>
        <v>159</v>
      </c>
      <c r="B180" s="63" t="s">
        <v>559</v>
      </c>
      <c r="C180" s="45" t="s">
        <v>79</v>
      </c>
      <c r="D180" s="46" t="s">
        <v>200</v>
      </c>
      <c r="E180" s="69" t="s">
        <v>560</v>
      </c>
      <c r="F180" s="53" t="s">
        <v>139</v>
      </c>
      <c r="G180" s="52" t="s">
        <v>20</v>
      </c>
      <c r="H180" s="48" t="s">
        <v>198</v>
      </c>
      <c r="GK180" s="12"/>
      <c r="GL180" s="12"/>
      <c r="GM180" s="12"/>
      <c r="GN180" s="12"/>
      <c r="GO180" s="12"/>
      <c r="GP180" s="12"/>
      <c r="GQ180" s="12"/>
      <c r="GR180" s="12"/>
      <c r="GS180" s="12"/>
      <c r="GT180" s="12"/>
      <c r="GU180" s="12"/>
      <c r="GV180" s="12"/>
      <c r="GW180" s="12"/>
      <c r="GX180" s="12"/>
      <c r="GY180" s="12"/>
      <c r="GZ180" s="12"/>
      <c r="HA180" s="12"/>
      <c r="HB180" s="12"/>
      <c r="HC180" s="12"/>
      <c r="HD180" s="12"/>
      <c r="HE180" s="12"/>
      <c r="HF180" s="12"/>
      <c r="HG180" s="12"/>
      <c r="HH180" s="12"/>
      <c r="HI180" s="12"/>
      <c r="HJ180" s="12"/>
      <c r="HK180" s="12"/>
      <c r="HL180" s="12"/>
      <c r="HM180" s="12"/>
      <c r="HN180" s="12"/>
      <c r="HO180" s="12"/>
      <c r="HP180" s="12"/>
      <c r="HQ180" s="12"/>
      <c r="HR180" s="12"/>
      <c r="HS180" s="12"/>
      <c r="HT180" s="12"/>
    </row>
    <row r="181" s="7" customFormat="1" ht="42" customHeight="1" spans="1:228">
      <c r="A181" s="43">
        <f t="shared" si="10"/>
        <v>160</v>
      </c>
      <c r="B181" s="63" t="s">
        <v>561</v>
      </c>
      <c r="C181" s="45" t="s">
        <v>79</v>
      </c>
      <c r="D181" s="87" t="s">
        <v>200</v>
      </c>
      <c r="E181" s="69" t="s">
        <v>562</v>
      </c>
      <c r="F181" s="53" t="s">
        <v>139</v>
      </c>
      <c r="G181" s="52" t="s">
        <v>20</v>
      </c>
      <c r="H181" s="48" t="s">
        <v>198</v>
      </c>
      <c r="GK181" s="12"/>
      <c r="GL181" s="12"/>
      <c r="GM181" s="12"/>
      <c r="GN181" s="12"/>
      <c r="GO181" s="12"/>
      <c r="GP181" s="12"/>
      <c r="GQ181" s="12"/>
      <c r="GR181" s="12"/>
      <c r="GS181" s="12"/>
      <c r="GT181" s="12"/>
      <c r="GU181" s="12"/>
      <c r="GV181" s="12"/>
      <c r="GW181" s="12"/>
      <c r="GX181" s="12"/>
      <c r="GY181" s="12"/>
      <c r="GZ181" s="12"/>
      <c r="HA181" s="12"/>
      <c r="HB181" s="12"/>
      <c r="HC181" s="12"/>
      <c r="HD181" s="12"/>
      <c r="HE181" s="12"/>
      <c r="HF181" s="12"/>
      <c r="HG181" s="12"/>
      <c r="HH181" s="12"/>
      <c r="HI181" s="12"/>
      <c r="HJ181" s="12"/>
      <c r="HK181" s="12"/>
      <c r="HL181" s="12"/>
      <c r="HM181" s="12"/>
      <c r="HN181" s="12"/>
      <c r="HO181" s="12"/>
      <c r="HP181" s="12"/>
      <c r="HQ181" s="12"/>
      <c r="HR181" s="12"/>
      <c r="HS181" s="12"/>
      <c r="HT181" s="12"/>
    </row>
    <row r="182" s="8" customFormat="1" ht="46" customHeight="1" spans="1:8">
      <c r="A182" s="43">
        <f t="shared" si="10"/>
        <v>161</v>
      </c>
      <c r="B182" s="49" t="s">
        <v>563</v>
      </c>
      <c r="C182" s="45" t="s">
        <v>79</v>
      </c>
      <c r="D182" s="49" t="s">
        <v>381</v>
      </c>
      <c r="E182" s="46" t="s">
        <v>564</v>
      </c>
      <c r="F182" s="47" t="s">
        <v>139</v>
      </c>
      <c r="G182" s="52" t="s">
        <v>436</v>
      </c>
      <c r="H182" s="48" t="s">
        <v>565</v>
      </c>
    </row>
    <row r="183" s="8" customFormat="1" ht="48" customHeight="1" spans="1:8">
      <c r="A183" s="43">
        <f t="shared" si="10"/>
        <v>162</v>
      </c>
      <c r="B183" s="49" t="s">
        <v>566</v>
      </c>
      <c r="C183" s="45" t="s">
        <v>79</v>
      </c>
      <c r="D183" s="49" t="s">
        <v>381</v>
      </c>
      <c r="E183" s="46" t="s">
        <v>567</v>
      </c>
      <c r="F183" s="47" t="s">
        <v>139</v>
      </c>
      <c r="G183" s="49" t="s">
        <v>568</v>
      </c>
      <c r="H183" s="48" t="s">
        <v>565</v>
      </c>
    </row>
    <row r="184" s="8" customFormat="1" ht="30" customHeight="1" spans="1:8">
      <c r="A184" s="40" t="s">
        <v>569</v>
      </c>
      <c r="B184" s="40"/>
      <c r="C184" s="34"/>
      <c r="D184" s="40"/>
      <c r="E184" s="40"/>
      <c r="F184" s="34"/>
      <c r="G184" s="39"/>
      <c r="H184" s="36"/>
    </row>
    <row r="185" s="8" customFormat="1" ht="30" customHeight="1" spans="1:8">
      <c r="A185" s="41" t="s">
        <v>570</v>
      </c>
      <c r="B185" s="42"/>
      <c r="C185" s="42"/>
      <c r="D185" s="40"/>
      <c r="E185" s="40"/>
      <c r="F185" s="34"/>
      <c r="G185" s="39"/>
      <c r="H185" s="36"/>
    </row>
    <row r="186" s="11" customFormat="1" ht="51" customHeight="1" spans="1:228">
      <c r="A186" s="43">
        <f>A183+1</f>
        <v>163</v>
      </c>
      <c r="B186" s="77" t="s">
        <v>571</v>
      </c>
      <c r="C186" s="45" t="s">
        <v>16</v>
      </c>
      <c r="D186" s="54" t="s">
        <v>360</v>
      </c>
      <c r="E186" s="54" t="s">
        <v>572</v>
      </c>
      <c r="F186" s="89" t="s">
        <v>37</v>
      </c>
      <c r="G186" s="79" t="s">
        <v>98</v>
      </c>
      <c r="H186" s="48" t="s">
        <v>26</v>
      </c>
      <c r="I186" s="90"/>
      <c r="J186" s="90"/>
      <c r="K186" s="90"/>
      <c r="L186" s="90"/>
      <c r="M186" s="90"/>
      <c r="N186" s="90"/>
      <c r="O186" s="90"/>
      <c r="P186" s="90"/>
      <c r="Q186" s="90"/>
      <c r="R186" s="90"/>
      <c r="S186" s="90"/>
      <c r="T186" s="90"/>
      <c r="U186" s="90"/>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c r="DL186" s="91"/>
      <c r="DM186" s="91"/>
      <c r="DN186" s="91"/>
      <c r="DO186" s="91"/>
      <c r="DP186" s="91"/>
      <c r="DQ186" s="91"/>
      <c r="DR186" s="91"/>
      <c r="DS186" s="91"/>
      <c r="DT186" s="91"/>
      <c r="DU186" s="91"/>
      <c r="DV186" s="91"/>
      <c r="DW186" s="91"/>
      <c r="DX186" s="91"/>
      <c r="DY186" s="91"/>
      <c r="DZ186" s="91"/>
      <c r="EA186" s="91"/>
      <c r="EB186" s="91"/>
      <c r="EC186" s="91"/>
      <c r="ED186" s="91"/>
      <c r="EE186" s="91"/>
      <c r="EF186" s="91"/>
      <c r="EG186" s="91"/>
      <c r="EH186" s="91"/>
      <c r="EI186" s="91"/>
      <c r="EJ186" s="91"/>
      <c r="EK186" s="91"/>
      <c r="EL186" s="91"/>
      <c r="EM186" s="91"/>
      <c r="EN186" s="91"/>
      <c r="EO186" s="91"/>
      <c r="EP186" s="91"/>
      <c r="EQ186" s="91"/>
      <c r="ER186" s="91"/>
      <c r="ES186" s="91"/>
      <c r="ET186" s="91"/>
      <c r="EU186" s="91"/>
      <c r="EV186" s="91"/>
      <c r="EW186" s="91"/>
      <c r="EX186" s="91"/>
      <c r="EY186" s="91"/>
      <c r="EZ186" s="91"/>
      <c r="FA186" s="91"/>
      <c r="FB186" s="91"/>
      <c r="FC186" s="91"/>
      <c r="FD186" s="91"/>
      <c r="FE186" s="91"/>
      <c r="FF186" s="91"/>
      <c r="FG186" s="91"/>
      <c r="FH186" s="91"/>
      <c r="FI186" s="91"/>
      <c r="FJ186" s="91"/>
      <c r="FK186" s="91"/>
      <c r="FL186" s="91"/>
      <c r="FM186" s="91"/>
      <c r="FN186" s="91"/>
      <c r="FO186" s="91"/>
      <c r="FP186" s="91"/>
      <c r="FQ186" s="91"/>
      <c r="FR186" s="91"/>
      <c r="FS186" s="91"/>
      <c r="FT186" s="91"/>
      <c r="FU186" s="91"/>
      <c r="FV186" s="91"/>
      <c r="FW186" s="91"/>
      <c r="FX186" s="91"/>
      <c r="FY186" s="91"/>
      <c r="FZ186" s="91"/>
      <c r="GA186" s="91"/>
      <c r="GB186" s="91"/>
      <c r="GC186" s="91"/>
      <c r="GD186" s="91"/>
      <c r="GE186" s="91"/>
      <c r="GF186" s="91"/>
      <c r="GG186" s="91"/>
      <c r="GH186" s="92"/>
      <c r="GI186" s="92"/>
      <c r="GJ186" s="92"/>
      <c r="GK186" s="92"/>
      <c r="GL186" s="92"/>
      <c r="GM186" s="92"/>
      <c r="GN186" s="92"/>
      <c r="GO186" s="92"/>
      <c r="GP186" s="92"/>
      <c r="GQ186" s="92"/>
      <c r="GR186" s="92"/>
      <c r="GS186" s="92"/>
      <c r="GT186" s="92"/>
      <c r="GU186" s="92"/>
      <c r="GV186" s="92"/>
      <c r="GW186" s="92"/>
      <c r="GX186" s="92"/>
      <c r="GY186" s="92"/>
      <c r="GZ186" s="92"/>
      <c r="HA186" s="92"/>
      <c r="HB186" s="92"/>
      <c r="HC186" s="92"/>
      <c r="HD186" s="92"/>
      <c r="HE186" s="92"/>
      <c r="HF186" s="92"/>
      <c r="HG186" s="92"/>
      <c r="HH186" s="92"/>
      <c r="HI186" s="92"/>
      <c r="HJ186" s="92"/>
      <c r="HK186" s="92"/>
      <c r="HL186" s="92"/>
      <c r="HM186" s="92"/>
      <c r="HN186" s="92"/>
      <c r="HO186" s="92"/>
      <c r="HP186" s="92"/>
      <c r="HQ186" s="92"/>
      <c r="HR186" s="92"/>
      <c r="HS186" s="92"/>
      <c r="HT186" s="92"/>
    </row>
    <row r="187" s="8" customFormat="1" ht="50" customHeight="1" spans="1:8">
      <c r="A187" s="43">
        <f t="shared" ref="A187:A198" si="11">A186+1</f>
        <v>164</v>
      </c>
      <c r="B187" s="59" t="s">
        <v>573</v>
      </c>
      <c r="C187" s="45" t="s">
        <v>16</v>
      </c>
      <c r="D187" s="46" t="s">
        <v>381</v>
      </c>
      <c r="E187" s="46" t="s">
        <v>574</v>
      </c>
      <c r="F187" s="53" t="s">
        <v>25</v>
      </c>
      <c r="G187" s="52" t="s">
        <v>575</v>
      </c>
      <c r="H187" s="48" t="s">
        <v>119</v>
      </c>
    </row>
    <row r="188" s="8" customFormat="1" ht="43" customHeight="1" spans="1:8">
      <c r="A188" s="43">
        <f t="shared" si="11"/>
        <v>165</v>
      </c>
      <c r="B188" s="59" t="s">
        <v>576</v>
      </c>
      <c r="C188" s="45" t="s">
        <v>16</v>
      </c>
      <c r="D188" s="46" t="s">
        <v>381</v>
      </c>
      <c r="E188" s="46" t="s">
        <v>577</v>
      </c>
      <c r="F188" s="53" t="s">
        <v>25</v>
      </c>
      <c r="G188" s="46" t="s">
        <v>578</v>
      </c>
      <c r="H188" s="48" t="s">
        <v>119</v>
      </c>
    </row>
    <row r="189" s="10" customFormat="1" ht="44" customHeight="1" spans="1:228">
      <c r="A189" s="43">
        <f t="shared" si="11"/>
        <v>166</v>
      </c>
      <c r="B189" s="87" t="s">
        <v>579</v>
      </c>
      <c r="C189" s="64" t="s">
        <v>16</v>
      </c>
      <c r="D189" s="69" t="s">
        <v>96</v>
      </c>
      <c r="E189" s="87" t="s">
        <v>580</v>
      </c>
      <c r="F189" s="86" t="s">
        <v>25</v>
      </c>
      <c r="G189" s="66" t="s">
        <v>581</v>
      </c>
      <c r="H189" s="48" t="s">
        <v>39</v>
      </c>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72"/>
      <c r="BY189" s="72"/>
      <c r="BZ189" s="72"/>
      <c r="CA189" s="72"/>
      <c r="CB189" s="72"/>
      <c r="CC189" s="72"/>
      <c r="CD189" s="72"/>
      <c r="CE189" s="72"/>
      <c r="CF189" s="72"/>
      <c r="CG189" s="72"/>
      <c r="CH189" s="72"/>
      <c r="CI189" s="72"/>
      <c r="CJ189" s="72"/>
      <c r="CK189" s="72"/>
      <c r="CL189" s="72"/>
      <c r="CM189" s="72"/>
      <c r="CN189" s="72"/>
      <c r="CO189" s="72"/>
      <c r="CP189" s="72"/>
      <c r="CQ189" s="72"/>
      <c r="CR189" s="72"/>
      <c r="CS189" s="72"/>
      <c r="CT189" s="72"/>
      <c r="CU189" s="72"/>
      <c r="CV189" s="72"/>
      <c r="CW189" s="72"/>
      <c r="CX189" s="72"/>
      <c r="CY189" s="72"/>
      <c r="CZ189" s="72"/>
      <c r="DA189" s="72"/>
      <c r="DB189" s="72"/>
      <c r="DC189" s="72"/>
      <c r="DD189" s="72"/>
      <c r="DE189" s="72"/>
      <c r="DF189" s="72"/>
      <c r="DG189" s="72"/>
      <c r="DH189" s="72"/>
      <c r="DI189" s="72"/>
      <c r="DJ189" s="72"/>
      <c r="DK189" s="72"/>
      <c r="DL189" s="72"/>
      <c r="DM189" s="72"/>
      <c r="DN189" s="72"/>
      <c r="DO189" s="72"/>
      <c r="DP189" s="72"/>
      <c r="DQ189" s="72"/>
      <c r="DR189" s="72"/>
      <c r="DS189" s="72"/>
      <c r="DT189" s="72"/>
      <c r="DU189" s="72"/>
      <c r="DV189" s="72"/>
      <c r="DW189" s="72"/>
      <c r="DX189" s="72"/>
      <c r="DY189" s="72"/>
      <c r="DZ189" s="72"/>
      <c r="EA189" s="72"/>
      <c r="EB189" s="72"/>
      <c r="EC189" s="72"/>
      <c r="ED189" s="72"/>
      <c r="EE189" s="72"/>
      <c r="EF189" s="72"/>
      <c r="EG189" s="72"/>
      <c r="EH189" s="72"/>
      <c r="EI189" s="72"/>
      <c r="EJ189" s="72"/>
      <c r="EK189" s="72"/>
      <c r="EL189" s="72"/>
      <c r="EM189" s="72"/>
      <c r="EN189" s="72"/>
      <c r="EO189" s="72"/>
      <c r="EP189" s="72"/>
      <c r="EQ189" s="72"/>
      <c r="ER189" s="72"/>
      <c r="ES189" s="72"/>
      <c r="ET189" s="72"/>
      <c r="EU189" s="72"/>
      <c r="EV189" s="72"/>
      <c r="EW189" s="72"/>
      <c r="EX189" s="72"/>
      <c r="EY189" s="72"/>
      <c r="EZ189" s="72"/>
      <c r="FA189" s="72"/>
      <c r="FB189" s="72"/>
      <c r="FC189" s="72"/>
      <c r="FD189" s="72"/>
      <c r="FE189" s="72"/>
      <c r="FF189" s="72"/>
      <c r="FG189" s="72"/>
      <c r="FH189" s="72"/>
      <c r="FI189" s="72"/>
      <c r="FJ189" s="72"/>
      <c r="FK189" s="72"/>
      <c r="FL189" s="72"/>
      <c r="FM189" s="72"/>
      <c r="FN189" s="72"/>
      <c r="FO189" s="72"/>
      <c r="FP189" s="72"/>
      <c r="FQ189" s="72"/>
      <c r="FR189" s="72"/>
      <c r="FS189" s="72"/>
      <c r="FT189" s="72"/>
      <c r="FU189" s="72"/>
      <c r="FV189" s="72"/>
      <c r="FW189" s="72"/>
      <c r="FX189" s="72"/>
      <c r="FY189" s="72"/>
      <c r="FZ189" s="72"/>
      <c r="GA189" s="72"/>
      <c r="GB189" s="72"/>
      <c r="GC189" s="72"/>
      <c r="GD189" s="72"/>
      <c r="GE189" s="72"/>
      <c r="GF189" s="72"/>
      <c r="GG189" s="72"/>
      <c r="GH189" s="72"/>
      <c r="GI189" s="72"/>
      <c r="GJ189" s="72"/>
      <c r="GK189" s="73"/>
      <c r="GL189" s="73"/>
      <c r="GM189" s="73"/>
      <c r="GN189" s="73"/>
      <c r="GO189" s="73"/>
      <c r="GP189" s="73"/>
      <c r="GQ189" s="73"/>
      <c r="GR189" s="73"/>
      <c r="GS189" s="73"/>
      <c r="GT189" s="73"/>
      <c r="GU189" s="73"/>
      <c r="GV189" s="73"/>
      <c r="GW189" s="73"/>
      <c r="GX189" s="73"/>
      <c r="GY189" s="73"/>
      <c r="GZ189" s="73"/>
      <c r="HA189" s="73"/>
      <c r="HB189" s="73"/>
      <c r="HC189" s="73"/>
      <c r="HD189" s="73"/>
      <c r="HE189" s="73"/>
      <c r="HF189" s="73"/>
      <c r="HG189" s="73"/>
      <c r="HH189" s="73"/>
      <c r="HI189" s="73"/>
      <c r="HJ189" s="73"/>
      <c r="HK189" s="73"/>
      <c r="HL189" s="73"/>
      <c r="HM189" s="73"/>
      <c r="HN189" s="73"/>
      <c r="HO189" s="73"/>
      <c r="HP189" s="73"/>
      <c r="HQ189" s="73"/>
      <c r="HR189" s="73"/>
      <c r="HS189" s="73"/>
      <c r="HT189" s="73"/>
    </row>
    <row r="190" s="10" customFormat="1" ht="39" customHeight="1" spans="1:228">
      <c r="A190" s="43">
        <f t="shared" si="11"/>
        <v>167</v>
      </c>
      <c r="B190" s="87" t="s">
        <v>582</v>
      </c>
      <c r="C190" s="64" t="s">
        <v>16</v>
      </c>
      <c r="D190" s="69" t="s">
        <v>96</v>
      </c>
      <c r="E190" s="87" t="s">
        <v>583</v>
      </c>
      <c r="F190" s="86" t="s">
        <v>256</v>
      </c>
      <c r="G190" s="66" t="s">
        <v>584</v>
      </c>
      <c r="H190" s="48" t="s">
        <v>39</v>
      </c>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72"/>
      <c r="BY190" s="72"/>
      <c r="BZ190" s="72"/>
      <c r="CA190" s="72"/>
      <c r="CB190" s="72"/>
      <c r="CC190" s="72"/>
      <c r="CD190" s="72"/>
      <c r="CE190" s="72"/>
      <c r="CF190" s="72"/>
      <c r="CG190" s="72"/>
      <c r="CH190" s="72"/>
      <c r="CI190" s="72"/>
      <c r="CJ190" s="72"/>
      <c r="CK190" s="72"/>
      <c r="CL190" s="72"/>
      <c r="CM190" s="72"/>
      <c r="CN190" s="72"/>
      <c r="CO190" s="72"/>
      <c r="CP190" s="72"/>
      <c r="CQ190" s="72"/>
      <c r="CR190" s="72"/>
      <c r="CS190" s="72"/>
      <c r="CT190" s="72"/>
      <c r="CU190" s="72"/>
      <c r="CV190" s="72"/>
      <c r="CW190" s="72"/>
      <c r="CX190" s="72"/>
      <c r="CY190" s="72"/>
      <c r="CZ190" s="72"/>
      <c r="DA190" s="72"/>
      <c r="DB190" s="72"/>
      <c r="DC190" s="72"/>
      <c r="DD190" s="72"/>
      <c r="DE190" s="72"/>
      <c r="DF190" s="72"/>
      <c r="DG190" s="72"/>
      <c r="DH190" s="72"/>
      <c r="DI190" s="72"/>
      <c r="DJ190" s="72"/>
      <c r="DK190" s="72"/>
      <c r="DL190" s="72"/>
      <c r="DM190" s="72"/>
      <c r="DN190" s="72"/>
      <c r="DO190" s="72"/>
      <c r="DP190" s="72"/>
      <c r="DQ190" s="72"/>
      <c r="DR190" s="72"/>
      <c r="DS190" s="72"/>
      <c r="DT190" s="72"/>
      <c r="DU190" s="72"/>
      <c r="DV190" s="72"/>
      <c r="DW190" s="72"/>
      <c r="DX190" s="72"/>
      <c r="DY190" s="72"/>
      <c r="DZ190" s="72"/>
      <c r="EA190" s="72"/>
      <c r="EB190" s="72"/>
      <c r="EC190" s="72"/>
      <c r="ED190" s="72"/>
      <c r="EE190" s="72"/>
      <c r="EF190" s="72"/>
      <c r="EG190" s="72"/>
      <c r="EH190" s="72"/>
      <c r="EI190" s="72"/>
      <c r="EJ190" s="72"/>
      <c r="EK190" s="72"/>
      <c r="EL190" s="72"/>
      <c r="EM190" s="72"/>
      <c r="EN190" s="72"/>
      <c r="EO190" s="72"/>
      <c r="EP190" s="72"/>
      <c r="EQ190" s="72"/>
      <c r="ER190" s="72"/>
      <c r="ES190" s="72"/>
      <c r="ET190" s="72"/>
      <c r="EU190" s="72"/>
      <c r="EV190" s="72"/>
      <c r="EW190" s="72"/>
      <c r="EX190" s="72"/>
      <c r="EY190" s="72"/>
      <c r="EZ190" s="72"/>
      <c r="FA190" s="72"/>
      <c r="FB190" s="72"/>
      <c r="FC190" s="72"/>
      <c r="FD190" s="72"/>
      <c r="FE190" s="72"/>
      <c r="FF190" s="72"/>
      <c r="FG190" s="72"/>
      <c r="FH190" s="72"/>
      <c r="FI190" s="72"/>
      <c r="FJ190" s="72"/>
      <c r="FK190" s="72"/>
      <c r="FL190" s="72"/>
      <c r="FM190" s="72"/>
      <c r="FN190" s="72"/>
      <c r="FO190" s="72"/>
      <c r="FP190" s="72"/>
      <c r="FQ190" s="72"/>
      <c r="FR190" s="72"/>
      <c r="FS190" s="72"/>
      <c r="FT190" s="72"/>
      <c r="FU190" s="72"/>
      <c r="FV190" s="72"/>
      <c r="FW190" s="72"/>
      <c r="FX190" s="72"/>
      <c r="FY190" s="72"/>
      <c r="FZ190" s="72"/>
      <c r="GA190" s="72"/>
      <c r="GB190" s="72"/>
      <c r="GC190" s="72"/>
      <c r="GD190" s="72"/>
      <c r="GE190" s="72"/>
      <c r="GF190" s="72"/>
      <c r="GG190" s="72"/>
      <c r="GH190" s="72"/>
      <c r="GI190" s="72"/>
      <c r="GJ190" s="72"/>
      <c r="GK190" s="73"/>
      <c r="GL190" s="73"/>
      <c r="GM190" s="73"/>
      <c r="GN190" s="73"/>
      <c r="GO190" s="73"/>
      <c r="GP190" s="73"/>
      <c r="GQ190" s="73"/>
      <c r="GR190" s="73"/>
      <c r="GS190" s="73"/>
      <c r="GT190" s="73"/>
      <c r="GU190" s="73"/>
      <c r="GV190" s="73"/>
      <c r="GW190" s="73"/>
      <c r="GX190" s="73"/>
      <c r="GY190" s="73"/>
      <c r="GZ190" s="73"/>
      <c r="HA190" s="73"/>
      <c r="HB190" s="73"/>
      <c r="HC190" s="73"/>
      <c r="HD190" s="73"/>
      <c r="HE190" s="73"/>
      <c r="HF190" s="73"/>
      <c r="HG190" s="73"/>
      <c r="HH190" s="73"/>
      <c r="HI190" s="73"/>
      <c r="HJ190" s="73"/>
      <c r="HK190" s="73"/>
      <c r="HL190" s="73"/>
      <c r="HM190" s="73"/>
      <c r="HN190" s="73"/>
      <c r="HO190" s="73"/>
      <c r="HP190" s="73"/>
      <c r="HQ190" s="73"/>
      <c r="HR190" s="73"/>
      <c r="HS190" s="73"/>
      <c r="HT190" s="73"/>
    </row>
    <row r="191" s="9" customFormat="1" ht="42" customHeight="1" spans="1:192">
      <c r="A191" s="43">
        <f t="shared" si="11"/>
        <v>168</v>
      </c>
      <c r="B191" s="46" t="s">
        <v>585</v>
      </c>
      <c r="C191" s="45" t="s">
        <v>79</v>
      </c>
      <c r="D191" s="54" t="s">
        <v>585</v>
      </c>
      <c r="E191" s="46" t="s">
        <v>586</v>
      </c>
      <c r="F191" s="53" t="s">
        <v>356</v>
      </c>
      <c r="G191" s="46" t="s">
        <v>20</v>
      </c>
      <c r="H191" s="48" t="s">
        <v>39</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row>
    <row r="192" s="11" customFormat="1" ht="49" customHeight="1" spans="1:228">
      <c r="A192" s="43">
        <f t="shared" si="11"/>
        <v>169</v>
      </c>
      <c r="B192" s="77" t="s">
        <v>587</v>
      </c>
      <c r="C192" s="45" t="s">
        <v>79</v>
      </c>
      <c r="D192" s="46" t="s">
        <v>378</v>
      </c>
      <c r="E192" s="81" t="s">
        <v>588</v>
      </c>
      <c r="F192" s="76" t="s">
        <v>139</v>
      </c>
      <c r="G192" s="81" t="s">
        <v>159</v>
      </c>
      <c r="H192" s="48" t="s">
        <v>26</v>
      </c>
      <c r="I192" s="90"/>
      <c r="J192" s="90"/>
      <c r="K192" s="90"/>
      <c r="L192" s="90"/>
      <c r="M192" s="90"/>
      <c r="N192" s="90"/>
      <c r="O192" s="90"/>
      <c r="P192" s="90"/>
      <c r="Q192" s="90"/>
      <c r="R192" s="90"/>
      <c r="S192" s="90"/>
      <c r="T192" s="90"/>
      <c r="U192" s="90"/>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91"/>
      <c r="BU192" s="91"/>
      <c r="BV192" s="91"/>
      <c r="BW192" s="91"/>
      <c r="BX192" s="91"/>
      <c r="BY192" s="91"/>
      <c r="BZ192" s="91"/>
      <c r="CA192" s="91"/>
      <c r="CB192" s="91"/>
      <c r="CC192" s="91"/>
      <c r="CD192" s="91"/>
      <c r="CE192" s="91"/>
      <c r="CF192" s="91"/>
      <c r="CG192" s="91"/>
      <c r="CH192" s="91"/>
      <c r="CI192" s="91"/>
      <c r="CJ192" s="91"/>
      <c r="CK192" s="91"/>
      <c r="CL192" s="91"/>
      <c r="CM192" s="91"/>
      <c r="CN192" s="91"/>
      <c r="CO192" s="91"/>
      <c r="CP192" s="91"/>
      <c r="CQ192" s="91"/>
      <c r="CR192" s="91"/>
      <c r="CS192" s="91"/>
      <c r="CT192" s="91"/>
      <c r="CU192" s="91"/>
      <c r="CV192" s="91"/>
      <c r="CW192" s="91"/>
      <c r="CX192" s="91"/>
      <c r="CY192" s="91"/>
      <c r="CZ192" s="91"/>
      <c r="DA192" s="91"/>
      <c r="DB192" s="91"/>
      <c r="DC192" s="91"/>
      <c r="DD192" s="91"/>
      <c r="DE192" s="91"/>
      <c r="DF192" s="91"/>
      <c r="DG192" s="91"/>
      <c r="DH192" s="91"/>
      <c r="DI192" s="91"/>
      <c r="DJ192" s="91"/>
      <c r="DK192" s="91"/>
      <c r="DL192" s="91"/>
      <c r="DM192" s="91"/>
      <c r="DN192" s="91"/>
      <c r="DO192" s="91"/>
      <c r="DP192" s="91"/>
      <c r="DQ192" s="91"/>
      <c r="DR192" s="91"/>
      <c r="DS192" s="91"/>
      <c r="DT192" s="91"/>
      <c r="DU192" s="91"/>
      <c r="DV192" s="91"/>
      <c r="DW192" s="91"/>
      <c r="DX192" s="91"/>
      <c r="DY192" s="91"/>
      <c r="DZ192" s="91"/>
      <c r="EA192" s="91"/>
      <c r="EB192" s="91"/>
      <c r="EC192" s="91"/>
      <c r="ED192" s="91"/>
      <c r="EE192" s="91"/>
      <c r="EF192" s="91"/>
      <c r="EG192" s="91"/>
      <c r="EH192" s="91"/>
      <c r="EI192" s="91"/>
      <c r="EJ192" s="91"/>
      <c r="EK192" s="91"/>
      <c r="EL192" s="91"/>
      <c r="EM192" s="91"/>
      <c r="EN192" s="91"/>
      <c r="EO192" s="91"/>
      <c r="EP192" s="91"/>
      <c r="EQ192" s="91"/>
      <c r="ER192" s="91"/>
      <c r="ES192" s="91"/>
      <c r="ET192" s="91"/>
      <c r="EU192" s="91"/>
      <c r="EV192" s="91"/>
      <c r="EW192" s="91"/>
      <c r="EX192" s="91"/>
      <c r="EY192" s="91"/>
      <c r="EZ192" s="91"/>
      <c r="FA192" s="91"/>
      <c r="FB192" s="91"/>
      <c r="FC192" s="91"/>
      <c r="FD192" s="91"/>
      <c r="FE192" s="91"/>
      <c r="FF192" s="91"/>
      <c r="FG192" s="91"/>
      <c r="FH192" s="91"/>
      <c r="FI192" s="91"/>
      <c r="FJ192" s="91"/>
      <c r="FK192" s="91"/>
      <c r="FL192" s="91"/>
      <c r="FM192" s="91"/>
      <c r="FN192" s="91"/>
      <c r="FO192" s="91"/>
      <c r="FP192" s="91"/>
      <c r="FQ192" s="91"/>
      <c r="FR192" s="91"/>
      <c r="FS192" s="91"/>
      <c r="FT192" s="91"/>
      <c r="FU192" s="91"/>
      <c r="FV192" s="91"/>
      <c r="FW192" s="91"/>
      <c r="FX192" s="91"/>
      <c r="FY192" s="91"/>
      <c r="FZ192" s="91"/>
      <c r="GA192" s="91"/>
      <c r="GB192" s="91"/>
      <c r="GC192" s="91"/>
      <c r="GD192" s="91"/>
      <c r="GE192" s="91"/>
      <c r="GF192" s="91"/>
      <c r="GG192" s="91"/>
      <c r="GH192" s="92"/>
      <c r="GI192" s="92"/>
      <c r="GJ192" s="92"/>
      <c r="GK192" s="92"/>
      <c r="GL192" s="92"/>
      <c r="GM192" s="92"/>
      <c r="GN192" s="92"/>
      <c r="GO192" s="92"/>
      <c r="GP192" s="92"/>
      <c r="GQ192" s="92"/>
      <c r="GR192" s="92"/>
      <c r="GS192" s="92"/>
      <c r="GT192" s="92"/>
      <c r="GU192" s="92"/>
      <c r="GV192" s="92"/>
      <c r="GW192" s="92"/>
      <c r="GX192" s="92"/>
      <c r="GY192" s="92"/>
      <c r="GZ192" s="92"/>
      <c r="HA192" s="92"/>
      <c r="HB192" s="92"/>
      <c r="HC192" s="92"/>
      <c r="HD192" s="92"/>
      <c r="HE192" s="92"/>
      <c r="HF192" s="92"/>
      <c r="HG192" s="92"/>
      <c r="HH192" s="92"/>
      <c r="HI192" s="92"/>
      <c r="HJ192" s="92"/>
      <c r="HK192" s="92"/>
      <c r="HL192" s="92"/>
      <c r="HM192" s="92"/>
      <c r="HN192" s="92"/>
      <c r="HO192" s="92"/>
      <c r="HP192" s="92"/>
      <c r="HQ192" s="92"/>
      <c r="HR192" s="92"/>
      <c r="HS192" s="92"/>
      <c r="HT192" s="92"/>
    </row>
    <row r="193" s="11" customFormat="1" ht="46" customHeight="1" spans="1:228">
      <c r="A193" s="43">
        <f t="shared" si="11"/>
        <v>170</v>
      </c>
      <c r="B193" s="77" t="s">
        <v>589</v>
      </c>
      <c r="C193" s="45" t="s">
        <v>79</v>
      </c>
      <c r="D193" s="54" t="s">
        <v>360</v>
      </c>
      <c r="E193" s="54" t="s">
        <v>590</v>
      </c>
      <c r="F193" s="89" t="s">
        <v>356</v>
      </c>
      <c r="G193" s="79" t="s">
        <v>83</v>
      </c>
      <c r="H193" s="48" t="s">
        <v>26</v>
      </c>
      <c r="I193" s="90"/>
      <c r="J193" s="90"/>
      <c r="K193" s="90"/>
      <c r="L193" s="90"/>
      <c r="M193" s="90"/>
      <c r="N193" s="90"/>
      <c r="O193" s="90"/>
      <c r="P193" s="90"/>
      <c r="Q193" s="90"/>
      <c r="R193" s="90"/>
      <c r="S193" s="90"/>
      <c r="T193" s="90"/>
      <c r="U193" s="90"/>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c r="CE193" s="91"/>
      <c r="CF193" s="91"/>
      <c r="CG193" s="91"/>
      <c r="CH193" s="91"/>
      <c r="CI193" s="91"/>
      <c r="CJ193" s="91"/>
      <c r="CK193" s="91"/>
      <c r="CL193" s="91"/>
      <c r="CM193" s="91"/>
      <c r="CN193" s="91"/>
      <c r="CO193" s="91"/>
      <c r="CP193" s="91"/>
      <c r="CQ193" s="91"/>
      <c r="CR193" s="91"/>
      <c r="CS193" s="91"/>
      <c r="CT193" s="91"/>
      <c r="CU193" s="91"/>
      <c r="CV193" s="91"/>
      <c r="CW193" s="91"/>
      <c r="CX193" s="91"/>
      <c r="CY193" s="91"/>
      <c r="CZ193" s="91"/>
      <c r="DA193" s="91"/>
      <c r="DB193" s="91"/>
      <c r="DC193" s="91"/>
      <c r="DD193" s="91"/>
      <c r="DE193" s="91"/>
      <c r="DF193" s="91"/>
      <c r="DG193" s="91"/>
      <c r="DH193" s="91"/>
      <c r="DI193" s="91"/>
      <c r="DJ193" s="91"/>
      <c r="DK193" s="91"/>
      <c r="DL193" s="91"/>
      <c r="DM193" s="91"/>
      <c r="DN193" s="91"/>
      <c r="DO193" s="91"/>
      <c r="DP193" s="91"/>
      <c r="DQ193" s="91"/>
      <c r="DR193" s="91"/>
      <c r="DS193" s="91"/>
      <c r="DT193" s="91"/>
      <c r="DU193" s="91"/>
      <c r="DV193" s="91"/>
      <c r="DW193" s="91"/>
      <c r="DX193" s="91"/>
      <c r="DY193" s="91"/>
      <c r="DZ193" s="91"/>
      <c r="EA193" s="91"/>
      <c r="EB193" s="91"/>
      <c r="EC193" s="91"/>
      <c r="ED193" s="91"/>
      <c r="EE193" s="91"/>
      <c r="EF193" s="91"/>
      <c r="EG193" s="91"/>
      <c r="EH193" s="91"/>
      <c r="EI193" s="91"/>
      <c r="EJ193" s="91"/>
      <c r="EK193" s="91"/>
      <c r="EL193" s="91"/>
      <c r="EM193" s="91"/>
      <c r="EN193" s="91"/>
      <c r="EO193" s="91"/>
      <c r="EP193" s="91"/>
      <c r="EQ193" s="91"/>
      <c r="ER193" s="91"/>
      <c r="ES193" s="91"/>
      <c r="ET193" s="91"/>
      <c r="EU193" s="91"/>
      <c r="EV193" s="91"/>
      <c r="EW193" s="91"/>
      <c r="EX193" s="91"/>
      <c r="EY193" s="91"/>
      <c r="EZ193" s="91"/>
      <c r="FA193" s="91"/>
      <c r="FB193" s="91"/>
      <c r="FC193" s="91"/>
      <c r="FD193" s="91"/>
      <c r="FE193" s="91"/>
      <c r="FF193" s="91"/>
      <c r="FG193" s="91"/>
      <c r="FH193" s="91"/>
      <c r="FI193" s="91"/>
      <c r="FJ193" s="91"/>
      <c r="FK193" s="91"/>
      <c r="FL193" s="91"/>
      <c r="FM193" s="91"/>
      <c r="FN193" s="91"/>
      <c r="FO193" s="91"/>
      <c r="FP193" s="91"/>
      <c r="FQ193" s="91"/>
      <c r="FR193" s="91"/>
      <c r="FS193" s="91"/>
      <c r="FT193" s="91"/>
      <c r="FU193" s="91"/>
      <c r="FV193" s="91"/>
      <c r="FW193" s="91"/>
      <c r="FX193" s="91"/>
      <c r="FY193" s="91"/>
      <c r="FZ193" s="91"/>
      <c r="GA193" s="91"/>
      <c r="GB193" s="91"/>
      <c r="GC193" s="91"/>
      <c r="GD193" s="91"/>
      <c r="GE193" s="91"/>
      <c r="GF193" s="91"/>
      <c r="GG193" s="91"/>
      <c r="GH193" s="92"/>
      <c r="GI193" s="92"/>
      <c r="GJ193" s="92"/>
      <c r="GK193" s="92"/>
      <c r="GL193" s="92"/>
      <c r="GM193" s="92"/>
      <c r="GN193" s="92"/>
      <c r="GO193" s="92"/>
      <c r="GP193" s="92"/>
      <c r="GQ193" s="92"/>
      <c r="GR193" s="92"/>
      <c r="GS193" s="92"/>
      <c r="GT193" s="92"/>
      <c r="GU193" s="92"/>
      <c r="GV193" s="92"/>
      <c r="GW193" s="92"/>
      <c r="GX193" s="92"/>
      <c r="GY193" s="92"/>
      <c r="GZ193" s="92"/>
      <c r="HA193" s="92"/>
      <c r="HB193" s="92"/>
      <c r="HC193" s="92"/>
      <c r="HD193" s="92"/>
      <c r="HE193" s="92"/>
      <c r="HF193" s="92"/>
      <c r="HG193" s="92"/>
      <c r="HH193" s="92"/>
      <c r="HI193" s="92"/>
      <c r="HJ193" s="92"/>
      <c r="HK193" s="92"/>
      <c r="HL193" s="92"/>
      <c r="HM193" s="92"/>
      <c r="HN193" s="92"/>
      <c r="HO193" s="92"/>
      <c r="HP193" s="92"/>
      <c r="HQ193" s="92"/>
      <c r="HR193" s="92"/>
      <c r="HS193" s="92"/>
      <c r="HT193" s="92"/>
    </row>
    <row r="194" s="8" customFormat="1" ht="44" customHeight="1" spans="1:8">
      <c r="A194" s="43">
        <f t="shared" si="11"/>
        <v>171</v>
      </c>
      <c r="B194" s="59" t="s">
        <v>591</v>
      </c>
      <c r="C194" s="45" t="s">
        <v>79</v>
      </c>
      <c r="D194" s="46" t="s">
        <v>381</v>
      </c>
      <c r="E194" s="46" t="s">
        <v>592</v>
      </c>
      <c r="F194" s="53" t="s">
        <v>139</v>
      </c>
      <c r="G194" s="52" t="s">
        <v>20</v>
      </c>
      <c r="H194" s="48" t="s">
        <v>119</v>
      </c>
    </row>
    <row r="195" s="8" customFormat="1" ht="56" customHeight="1" spans="1:8">
      <c r="A195" s="43">
        <f t="shared" si="11"/>
        <v>172</v>
      </c>
      <c r="B195" s="59" t="s">
        <v>593</v>
      </c>
      <c r="C195" s="45" t="s">
        <v>79</v>
      </c>
      <c r="D195" s="46" t="s">
        <v>594</v>
      </c>
      <c r="E195" s="46" t="s">
        <v>595</v>
      </c>
      <c r="F195" s="53" t="s">
        <v>82</v>
      </c>
      <c r="G195" s="52" t="s">
        <v>83</v>
      </c>
      <c r="H195" s="48" t="s">
        <v>596</v>
      </c>
    </row>
    <row r="196" s="8" customFormat="1" ht="48" customHeight="1" spans="1:8">
      <c r="A196" s="43">
        <f t="shared" si="11"/>
        <v>173</v>
      </c>
      <c r="B196" s="59" t="s">
        <v>597</v>
      </c>
      <c r="C196" s="45" t="s">
        <v>79</v>
      </c>
      <c r="D196" s="46" t="s">
        <v>550</v>
      </c>
      <c r="E196" s="46" t="s">
        <v>598</v>
      </c>
      <c r="F196" s="47" t="s">
        <v>139</v>
      </c>
      <c r="G196" s="52" t="s">
        <v>20</v>
      </c>
      <c r="H196" s="48" t="s">
        <v>552</v>
      </c>
    </row>
    <row r="197" s="8" customFormat="1" ht="36" customHeight="1" spans="1:8">
      <c r="A197" s="43">
        <f t="shared" si="11"/>
        <v>174</v>
      </c>
      <c r="B197" s="44" t="s">
        <v>599</v>
      </c>
      <c r="C197" s="45" t="s">
        <v>79</v>
      </c>
      <c r="D197" s="46" t="s">
        <v>600</v>
      </c>
      <c r="E197" s="46" t="s">
        <v>601</v>
      </c>
      <c r="F197" s="47">
        <v>2023</v>
      </c>
      <c r="G197" s="52" t="s">
        <v>602</v>
      </c>
      <c r="H197" s="48" t="s">
        <v>600</v>
      </c>
    </row>
    <row r="198" s="8" customFormat="1" ht="36" customHeight="1" spans="1:8">
      <c r="A198" s="43">
        <f t="shared" si="11"/>
        <v>175</v>
      </c>
      <c r="B198" s="63" t="s">
        <v>603</v>
      </c>
      <c r="C198" s="47" t="s">
        <v>79</v>
      </c>
      <c r="D198" s="63" t="s">
        <v>604</v>
      </c>
      <c r="E198" s="63" t="s">
        <v>605</v>
      </c>
      <c r="F198" s="47">
        <v>2023</v>
      </c>
      <c r="G198" s="52" t="s">
        <v>602</v>
      </c>
      <c r="H198" s="48" t="s">
        <v>600</v>
      </c>
    </row>
    <row r="199" s="8" customFormat="1" ht="30" customHeight="1" spans="1:8">
      <c r="A199" s="41" t="s">
        <v>606</v>
      </c>
      <c r="B199" s="42"/>
      <c r="C199" s="42"/>
      <c r="D199" s="40"/>
      <c r="E199" s="40"/>
      <c r="F199" s="34"/>
      <c r="G199" s="39"/>
      <c r="H199" s="36"/>
    </row>
    <row r="200" s="8" customFormat="1" ht="51" customHeight="1" spans="1:8">
      <c r="A200" s="43">
        <f>A198+1</f>
        <v>176</v>
      </c>
      <c r="B200" s="59" t="s">
        <v>607</v>
      </c>
      <c r="C200" s="45" t="s">
        <v>16</v>
      </c>
      <c r="D200" s="84" t="s">
        <v>96</v>
      </c>
      <c r="E200" s="84" t="s">
        <v>608</v>
      </c>
      <c r="F200" s="47" t="s">
        <v>302</v>
      </c>
      <c r="G200" s="52" t="s">
        <v>609</v>
      </c>
      <c r="H200" s="48" t="s">
        <v>39</v>
      </c>
    </row>
    <row r="201" s="8" customFormat="1" ht="47" customHeight="1" spans="1:228">
      <c r="A201" s="43">
        <f t="shared" ref="A201:A207" si="12">A200+1</f>
        <v>177</v>
      </c>
      <c r="B201" s="49" t="s">
        <v>610</v>
      </c>
      <c r="C201" s="48" t="s">
        <v>16</v>
      </c>
      <c r="D201" s="49" t="s">
        <v>611</v>
      </c>
      <c r="E201" s="49" t="s">
        <v>612</v>
      </c>
      <c r="F201" s="68" t="s">
        <v>37</v>
      </c>
      <c r="G201" s="52" t="s">
        <v>98</v>
      </c>
      <c r="H201" s="48" t="s">
        <v>613</v>
      </c>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12"/>
      <c r="GL201" s="12"/>
      <c r="GM201" s="12"/>
      <c r="GN201" s="12"/>
      <c r="GO201" s="12"/>
      <c r="GP201" s="12"/>
      <c r="GQ201" s="12"/>
      <c r="GR201" s="12"/>
      <c r="GS201" s="12"/>
      <c r="GT201" s="12"/>
      <c r="GU201" s="12"/>
      <c r="GV201" s="12"/>
      <c r="GW201" s="12"/>
      <c r="GX201" s="12"/>
      <c r="GY201" s="12"/>
      <c r="GZ201" s="12"/>
      <c r="HA201" s="12"/>
      <c r="HB201" s="12"/>
      <c r="HC201" s="12"/>
      <c r="HD201" s="12"/>
      <c r="HE201" s="12"/>
      <c r="HF201" s="12"/>
      <c r="HG201" s="12"/>
      <c r="HH201" s="12"/>
      <c r="HI201" s="12"/>
      <c r="HJ201" s="12"/>
      <c r="HK201" s="12"/>
      <c r="HL201" s="12"/>
      <c r="HM201" s="12"/>
      <c r="HN201" s="12"/>
      <c r="HO201" s="12"/>
      <c r="HP201" s="12"/>
      <c r="HQ201" s="12"/>
      <c r="HR201" s="12"/>
      <c r="HS201" s="12"/>
      <c r="HT201" s="12"/>
    </row>
    <row r="202" s="8" customFormat="1" ht="56" customHeight="1" spans="1:8">
      <c r="A202" s="43">
        <f t="shared" si="12"/>
        <v>178</v>
      </c>
      <c r="B202" s="59" t="s">
        <v>614</v>
      </c>
      <c r="C202" s="45" t="s">
        <v>16</v>
      </c>
      <c r="D202" s="46" t="s">
        <v>615</v>
      </c>
      <c r="E202" s="46" t="s">
        <v>616</v>
      </c>
      <c r="F202" s="47" t="s">
        <v>25</v>
      </c>
      <c r="G202" s="52" t="s">
        <v>20</v>
      </c>
      <c r="H202" s="48" t="s">
        <v>617</v>
      </c>
    </row>
    <row r="203" s="8" customFormat="1" ht="56" customHeight="1" spans="1:8">
      <c r="A203" s="43">
        <f t="shared" si="12"/>
        <v>179</v>
      </c>
      <c r="B203" s="44" t="s">
        <v>618</v>
      </c>
      <c r="C203" s="45" t="s">
        <v>79</v>
      </c>
      <c r="D203" s="46" t="s">
        <v>619</v>
      </c>
      <c r="E203" s="46" t="s">
        <v>620</v>
      </c>
      <c r="F203" s="47" t="s">
        <v>82</v>
      </c>
      <c r="G203" s="52" t="s">
        <v>159</v>
      </c>
      <c r="H203" s="68" t="s">
        <v>621</v>
      </c>
    </row>
    <row r="204" s="11" customFormat="1" ht="54" customHeight="1" spans="1:228">
      <c r="A204" s="43">
        <f t="shared" si="12"/>
        <v>180</v>
      </c>
      <c r="B204" s="77" t="s">
        <v>622</v>
      </c>
      <c r="C204" s="45" t="s">
        <v>79</v>
      </c>
      <c r="D204" s="71" t="s">
        <v>623</v>
      </c>
      <c r="E204" s="63" t="s">
        <v>624</v>
      </c>
      <c r="F204" s="45" t="s">
        <v>158</v>
      </c>
      <c r="G204" s="79" t="s">
        <v>625</v>
      </c>
      <c r="H204" s="48" t="s">
        <v>26</v>
      </c>
      <c r="I204" s="100"/>
      <c r="J204" s="100"/>
      <c r="K204" s="100"/>
      <c r="L204" s="100"/>
      <c r="M204" s="100"/>
      <c r="N204" s="100"/>
      <c r="O204" s="100"/>
      <c r="P204" s="100"/>
      <c r="Q204" s="100"/>
      <c r="R204" s="100"/>
      <c r="S204" s="100"/>
      <c r="T204" s="100"/>
      <c r="U204" s="100"/>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c r="BK204" s="102"/>
      <c r="BL204" s="102"/>
      <c r="BM204" s="102"/>
      <c r="BN204" s="102"/>
      <c r="BO204" s="102"/>
      <c r="BP204" s="102"/>
      <c r="BQ204" s="102"/>
      <c r="BR204" s="102"/>
      <c r="BS204" s="102"/>
      <c r="BT204" s="102"/>
      <c r="BU204" s="102"/>
      <c r="BV204" s="102"/>
      <c r="BW204" s="102"/>
      <c r="BX204" s="102"/>
      <c r="BY204" s="102"/>
      <c r="BZ204" s="102"/>
      <c r="CA204" s="102"/>
      <c r="CB204" s="102"/>
      <c r="CC204" s="102"/>
      <c r="CD204" s="102"/>
      <c r="CE204" s="102"/>
      <c r="CF204" s="102"/>
      <c r="CG204" s="102"/>
      <c r="CH204" s="102"/>
      <c r="CI204" s="102"/>
      <c r="CJ204" s="102"/>
      <c r="CK204" s="102"/>
      <c r="CL204" s="102"/>
      <c r="CM204" s="102"/>
      <c r="CN204" s="102"/>
      <c r="CO204" s="102"/>
      <c r="CP204" s="102"/>
      <c r="CQ204" s="102"/>
      <c r="CR204" s="102"/>
      <c r="CS204" s="102"/>
      <c r="CT204" s="102"/>
      <c r="CU204" s="102"/>
      <c r="CV204" s="102"/>
      <c r="CW204" s="102"/>
      <c r="CX204" s="102"/>
      <c r="CY204" s="102"/>
      <c r="CZ204" s="102"/>
      <c r="DA204" s="102"/>
      <c r="DB204" s="102"/>
      <c r="DC204" s="102"/>
      <c r="DD204" s="102"/>
      <c r="DE204" s="102"/>
      <c r="DF204" s="102"/>
      <c r="DG204" s="102"/>
      <c r="DH204" s="102"/>
      <c r="DI204" s="102"/>
      <c r="DJ204" s="102"/>
      <c r="DK204" s="102"/>
      <c r="DL204" s="102"/>
      <c r="DM204" s="102"/>
      <c r="DN204" s="102"/>
      <c r="DO204" s="102"/>
      <c r="DP204" s="102"/>
      <c r="DQ204" s="102"/>
      <c r="DR204" s="102"/>
      <c r="DS204" s="102"/>
      <c r="DT204" s="102"/>
      <c r="DU204" s="102"/>
      <c r="DV204" s="102"/>
      <c r="DW204" s="102"/>
      <c r="DX204" s="102"/>
      <c r="DY204" s="102"/>
      <c r="DZ204" s="102"/>
      <c r="EA204" s="102"/>
      <c r="EB204" s="102"/>
      <c r="EC204" s="102"/>
      <c r="ED204" s="102"/>
      <c r="EE204" s="102"/>
      <c r="EF204" s="102"/>
      <c r="EG204" s="102"/>
      <c r="EH204" s="102"/>
      <c r="EI204" s="102"/>
      <c r="EJ204" s="102"/>
      <c r="EK204" s="102"/>
      <c r="EL204" s="102"/>
      <c r="EM204" s="102"/>
      <c r="EN204" s="102"/>
      <c r="EO204" s="102"/>
      <c r="EP204" s="102"/>
      <c r="EQ204" s="102"/>
      <c r="ER204" s="102"/>
      <c r="ES204" s="102"/>
      <c r="ET204" s="102"/>
      <c r="EU204" s="102"/>
      <c r="EV204" s="102"/>
      <c r="EW204" s="102"/>
      <c r="EX204" s="102"/>
      <c r="EY204" s="102"/>
      <c r="EZ204" s="102"/>
      <c r="FA204" s="102"/>
      <c r="FB204" s="102"/>
      <c r="FC204" s="102"/>
      <c r="FD204" s="102"/>
      <c r="FE204" s="102"/>
      <c r="FF204" s="102"/>
      <c r="FG204" s="102"/>
      <c r="FH204" s="102"/>
      <c r="FI204" s="102"/>
      <c r="FJ204" s="102"/>
      <c r="FK204" s="102"/>
      <c r="FL204" s="102"/>
      <c r="FM204" s="102"/>
      <c r="FN204" s="102"/>
      <c r="FO204" s="102"/>
      <c r="FP204" s="102"/>
      <c r="FQ204" s="102"/>
      <c r="FR204" s="102"/>
      <c r="FS204" s="102"/>
      <c r="FT204" s="102"/>
      <c r="FU204" s="102"/>
      <c r="FV204" s="102"/>
      <c r="FW204" s="102"/>
      <c r="FX204" s="102"/>
      <c r="FY204" s="102"/>
      <c r="FZ204" s="102"/>
      <c r="GA204" s="102"/>
      <c r="GB204" s="102"/>
      <c r="GC204" s="102"/>
      <c r="GD204" s="102"/>
      <c r="GE204" s="102"/>
      <c r="GF204" s="102"/>
      <c r="GG204" s="102"/>
      <c r="GH204" s="103"/>
      <c r="GI204" s="103"/>
      <c r="GJ204" s="103"/>
      <c r="GK204" s="103"/>
      <c r="GL204" s="103"/>
      <c r="GM204" s="103"/>
      <c r="GN204" s="103"/>
      <c r="GO204" s="103"/>
      <c r="GP204" s="103"/>
      <c r="GQ204" s="103"/>
      <c r="GR204" s="103"/>
      <c r="GS204" s="103"/>
      <c r="GT204" s="103"/>
      <c r="GU204" s="103"/>
      <c r="GV204" s="103"/>
      <c r="GW204" s="103"/>
      <c r="GX204" s="103"/>
      <c r="GY204" s="103"/>
      <c r="GZ204" s="103"/>
      <c r="HA204" s="103"/>
      <c r="HB204" s="103"/>
      <c r="HC204" s="103"/>
      <c r="HD204" s="103"/>
      <c r="HE204" s="103"/>
      <c r="HF204" s="103"/>
      <c r="HG204" s="103"/>
      <c r="HH204" s="103"/>
      <c r="HI204" s="103"/>
      <c r="HJ204" s="103"/>
      <c r="HK204" s="103"/>
      <c r="HL204" s="103"/>
      <c r="HM204" s="103"/>
      <c r="HN204" s="103"/>
      <c r="HO204" s="103"/>
      <c r="HP204" s="103"/>
      <c r="HQ204" s="103"/>
      <c r="HR204" s="103"/>
      <c r="HS204" s="103"/>
      <c r="HT204" s="103"/>
    </row>
    <row r="205" s="9" customFormat="1" ht="52" customHeight="1" spans="1:192">
      <c r="A205" s="43">
        <f t="shared" si="12"/>
        <v>181</v>
      </c>
      <c r="B205" s="46" t="s">
        <v>626</v>
      </c>
      <c r="C205" s="53" t="s">
        <v>79</v>
      </c>
      <c r="D205" s="54" t="s">
        <v>627</v>
      </c>
      <c r="E205" s="46" t="s">
        <v>628</v>
      </c>
      <c r="F205" s="53" t="s">
        <v>356</v>
      </c>
      <c r="G205" s="49" t="s">
        <v>83</v>
      </c>
      <c r="H205" s="48" t="s">
        <v>39</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row>
    <row r="206" s="8" customFormat="1" ht="72" customHeight="1" spans="1:8">
      <c r="A206" s="43">
        <f t="shared" si="12"/>
        <v>182</v>
      </c>
      <c r="B206" s="59" t="s">
        <v>629</v>
      </c>
      <c r="C206" s="45" t="s">
        <v>79</v>
      </c>
      <c r="D206" s="46" t="s">
        <v>630</v>
      </c>
      <c r="E206" s="46" t="s">
        <v>631</v>
      </c>
      <c r="F206" s="47" t="s">
        <v>82</v>
      </c>
      <c r="G206" s="52" t="s">
        <v>352</v>
      </c>
      <c r="H206" s="48" t="s">
        <v>617</v>
      </c>
    </row>
    <row r="207" s="8" customFormat="1" ht="34" customHeight="1" spans="1:228">
      <c r="A207" s="43">
        <f t="shared" si="12"/>
        <v>183</v>
      </c>
      <c r="B207" s="49" t="s">
        <v>632</v>
      </c>
      <c r="C207" s="48" t="s">
        <v>79</v>
      </c>
      <c r="D207" s="49" t="s">
        <v>630</v>
      </c>
      <c r="E207" s="49" t="s">
        <v>633</v>
      </c>
      <c r="F207" s="48">
        <v>2023</v>
      </c>
      <c r="G207" s="49" t="s">
        <v>634</v>
      </c>
      <c r="H207" s="48" t="s">
        <v>613</v>
      </c>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12"/>
      <c r="GL207" s="12"/>
      <c r="GM207" s="12"/>
      <c r="GN207" s="12"/>
      <c r="GO207" s="12"/>
      <c r="GP207" s="12"/>
      <c r="GQ207" s="12"/>
      <c r="GR207" s="12"/>
      <c r="GS207" s="12"/>
      <c r="GT207" s="12"/>
      <c r="GU207" s="12"/>
      <c r="GV207" s="12"/>
      <c r="GW207" s="12"/>
      <c r="GX207" s="12"/>
      <c r="GY207" s="12"/>
      <c r="GZ207" s="12"/>
      <c r="HA207" s="12"/>
      <c r="HB207" s="12"/>
      <c r="HC207" s="12"/>
      <c r="HD207" s="12"/>
      <c r="HE207" s="12"/>
      <c r="HF207" s="12"/>
      <c r="HG207" s="12"/>
      <c r="HH207" s="12"/>
      <c r="HI207" s="12"/>
      <c r="HJ207" s="12"/>
      <c r="HK207" s="12"/>
      <c r="HL207" s="12"/>
      <c r="HM207" s="12"/>
      <c r="HN207" s="12"/>
      <c r="HO207" s="12"/>
      <c r="HP207" s="12"/>
      <c r="HQ207" s="12"/>
      <c r="HR207" s="12"/>
      <c r="HS207" s="12"/>
      <c r="HT207" s="12"/>
    </row>
    <row r="208" s="8" customFormat="1" ht="30" customHeight="1" spans="1:8">
      <c r="A208" s="41" t="s">
        <v>635</v>
      </c>
      <c r="B208" s="42"/>
      <c r="C208" s="42"/>
      <c r="D208" s="40"/>
      <c r="E208" s="40"/>
      <c r="F208" s="34"/>
      <c r="G208" s="39"/>
      <c r="H208" s="36"/>
    </row>
    <row r="209" s="8" customFormat="1" ht="43" customHeight="1" spans="1:8">
      <c r="A209" s="43">
        <f>A207+1</f>
        <v>184</v>
      </c>
      <c r="B209" s="59" t="s">
        <v>636</v>
      </c>
      <c r="C209" s="45" t="s">
        <v>16</v>
      </c>
      <c r="D209" s="46" t="s">
        <v>381</v>
      </c>
      <c r="E209" s="46" t="s">
        <v>637</v>
      </c>
      <c r="F209" s="47" t="s">
        <v>189</v>
      </c>
      <c r="G209" s="63" t="s">
        <v>98</v>
      </c>
      <c r="H209" s="48" t="s">
        <v>119</v>
      </c>
    </row>
    <row r="210" s="8" customFormat="1" ht="55" customHeight="1" spans="1:8">
      <c r="A210" s="43">
        <f t="shared" ref="A210:A214" si="13">A209+1</f>
        <v>185</v>
      </c>
      <c r="B210" s="77" t="s">
        <v>638</v>
      </c>
      <c r="C210" s="45" t="s">
        <v>16</v>
      </c>
      <c r="D210" s="54" t="s">
        <v>360</v>
      </c>
      <c r="E210" s="54" t="s">
        <v>639</v>
      </c>
      <c r="F210" s="89" t="s">
        <v>37</v>
      </c>
      <c r="G210" s="79" t="s">
        <v>98</v>
      </c>
      <c r="H210" s="48" t="s">
        <v>26</v>
      </c>
    </row>
    <row r="211" s="8" customFormat="1" ht="155" customHeight="1" spans="1:8">
      <c r="A211" s="43">
        <f t="shared" si="13"/>
        <v>186</v>
      </c>
      <c r="B211" s="63" t="s">
        <v>640</v>
      </c>
      <c r="C211" s="45" t="s">
        <v>16</v>
      </c>
      <c r="D211" s="59" t="s">
        <v>641</v>
      </c>
      <c r="E211" s="69" t="s">
        <v>642</v>
      </c>
      <c r="F211" s="47" t="s">
        <v>110</v>
      </c>
      <c r="G211" s="52" t="s">
        <v>98</v>
      </c>
      <c r="H211" s="48" t="s">
        <v>643</v>
      </c>
    </row>
    <row r="212" s="8" customFormat="1" ht="30" customHeight="1" spans="1:8">
      <c r="A212" s="41" t="s">
        <v>644</v>
      </c>
      <c r="B212" s="42"/>
      <c r="C212" s="42"/>
      <c r="D212" s="40"/>
      <c r="E212" s="40"/>
      <c r="F212" s="34"/>
      <c r="G212" s="39"/>
      <c r="H212" s="36"/>
    </row>
    <row r="213" s="8" customFormat="1" ht="43" customHeight="1" spans="1:228">
      <c r="A213" s="43">
        <f>A211+1</f>
        <v>187</v>
      </c>
      <c r="B213" s="59" t="s">
        <v>645</v>
      </c>
      <c r="C213" s="45" t="s">
        <v>79</v>
      </c>
      <c r="D213" s="56" t="s">
        <v>646</v>
      </c>
      <c r="E213" s="46" t="s">
        <v>647</v>
      </c>
      <c r="F213" s="53" t="s">
        <v>139</v>
      </c>
      <c r="G213" s="52" t="s">
        <v>352</v>
      </c>
      <c r="H213" s="48" t="s">
        <v>648</v>
      </c>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row>
    <row r="214" s="8" customFormat="1" ht="51" customHeight="1" spans="1:8">
      <c r="A214" s="43">
        <f t="shared" si="13"/>
        <v>188</v>
      </c>
      <c r="B214" s="46" t="s">
        <v>649</v>
      </c>
      <c r="C214" s="45" t="s">
        <v>79</v>
      </c>
      <c r="D214" s="46" t="s">
        <v>650</v>
      </c>
      <c r="E214" s="46" t="s">
        <v>651</v>
      </c>
      <c r="F214" s="45" t="s">
        <v>139</v>
      </c>
      <c r="G214" s="46" t="s">
        <v>652</v>
      </c>
      <c r="H214" s="53" t="s">
        <v>650</v>
      </c>
    </row>
    <row r="215" s="8" customFormat="1" ht="30" customHeight="1" spans="1:8">
      <c r="A215" s="41" t="s">
        <v>653</v>
      </c>
      <c r="B215" s="42"/>
      <c r="C215" s="42"/>
      <c r="D215" s="40"/>
      <c r="E215" s="40"/>
      <c r="F215" s="34"/>
      <c r="G215" s="39"/>
      <c r="H215" s="36"/>
    </row>
    <row r="216" s="7" customFormat="1" ht="48" customHeight="1" spans="1:228">
      <c r="A216" s="43">
        <f>A214+1</f>
        <v>189</v>
      </c>
      <c r="B216" s="49" t="s">
        <v>654</v>
      </c>
      <c r="C216" s="45" t="s">
        <v>79</v>
      </c>
      <c r="D216" s="71" t="s">
        <v>378</v>
      </c>
      <c r="E216" s="63" t="s">
        <v>655</v>
      </c>
      <c r="F216" s="45" t="s">
        <v>139</v>
      </c>
      <c r="G216" s="49" t="s">
        <v>159</v>
      </c>
      <c r="H216" s="48" t="s">
        <v>26</v>
      </c>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row>
    <row r="217" s="9" customFormat="1" ht="42" customHeight="1" spans="1:192">
      <c r="A217" s="43">
        <f t="shared" ref="A217:A220" si="14">A216+1</f>
        <v>190</v>
      </c>
      <c r="B217" s="46" t="s">
        <v>656</v>
      </c>
      <c r="C217" s="53" t="s">
        <v>79</v>
      </c>
      <c r="D217" s="46" t="s">
        <v>96</v>
      </c>
      <c r="E217" s="46" t="s">
        <v>657</v>
      </c>
      <c r="F217" s="53" t="s">
        <v>82</v>
      </c>
      <c r="G217" s="46" t="s">
        <v>568</v>
      </c>
      <c r="H217" s="48" t="s">
        <v>39</v>
      </c>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row>
    <row r="218" s="8" customFormat="1" ht="45" customHeight="1" spans="1:8">
      <c r="A218" s="43">
        <f t="shared" si="14"/>
        <v>191</v>
      </c>
      <c r="B218" s="59" t="s">
        <v>658</v>
      </c>
      <c r="C218" s="45" t="s">
        <v>79</v>
      </c>
      <c r="D218" s="46" t="s">
        <v>659</v>
      </c>
      <c r="E218" s="46" t="s">
        <v>660</v>
      </c>
      <c r="F218" s="47">
        <v>2023</v>
      </c>
      <c r="G218" s="52" t="s">
        <v>98</v>
      </c>
      <c r="H218" s="48" t="s">
        <v>298</v>
      </c>
    </row>
    <row r="219" s="8" customFormat="1" ht="36" customHeight="1" spans="1:228">
      <c r="A219" s="43">
        <f t="shared" si="14"/>
        <v>192</v>
      </c>
      <c r="B219" s="59" t="s">
        <v>661</v>
      </c>
      <c r="C219" s="45" t="s">
        <v>79</v>
      </c>
      <c r="D219" s="56" t="s">
        <v>662</v>
      </c>
      <c r="E219" s="46" t="s">
        <v>663</v>
      </c>
      <c r="F219" s="53">
        <v>2023</v>
      </c>
      <c r="G219" s="52" t="s">
        <v>98</v>
      </c>
      <c r="H219" s="48" t="s">
        <v>664</v>
      </c>
      <c r="GK219" s="12"/>
      <c r="GL219" s="12"/>
      <c r="GM219" s="12"/>
      <c r="GN219" s="12"/>
      <c r="GO219" s="12"/>
      <c r="GP219" s="12"/>
      <c r="GQ219" s="12"/>
      <c r="GR219" s="12"/>
      <c r="GS219" s="12"/>
      <c r="GT219" s="12"/>
      <c r="GU219" s="12"/>
      <c r="GV219" s="12"/>
      <c r="GW219" s="12"/>
      <c r="GX219" s="12"/>
      <c r="GY219" s="12"/>
      <c r="GZ219" s="12"/>
      <c r="HA219" s="12"/>
      <c r="HB219" s="12"/>
      <c r="HC219" s="12"/>
      <c r="HD219" s="12"/>
      <c r="HE219" s="12"/>
      <c r="HF219" s="12"/>
      <c r="HG219" s="12"/>
      <c r="HH219" s="12"/>
      <c r="HI219" s="12"/>
      <c r="HJ219" s="12"/>
      <c r="HK219" s="12"/>
      <c r="HL219" s="12"/>
      <c r="HM219" s="12"/>
      <c r="HN219" s="12"/>
      <c r="HO219" s="12"/>
      <c r="HP219" s="12"/>
      <c r="HQ219" s="12"/>
      <c r="HR219" s="12"/>
      <c r="HS219" s="12"/>
      <c r="HT219" s="12"/>
    </row>
    <row r="220" s="8" customFormat="1" ht="38" customHeight="1" spans="1:8">
      <c r="A220" s="43">
        <f t="shared" si="14"/>
        <v>193</v>
      </c>
      <c r="B220" s="59" t="s">
        <v>665</v>
      </c>
      <c r="C220" s="45" t="s">
        <v>79</v>
      </c>
      <c r="D220" s="59" t="s">
        <v>662</v>
      </c>
      <c r="E220" s="59" t="s">
        <v>666</v>
      </c>
      <c r="F220" s="47">
        <v>2023</v>
      </c>
      <c r="G220" s="93" t="s">
        <v>98</v>
      </c>
      <c r="H220" s="53" t="s">
        <v>667</v>
      </c>
    </row>
    <row r="221" s="8" customFormat="1" ht="30" customHeight="1" spans="1:8">
      <c r="A221" s="41" t="s">
        <v>668</v>
      </c>
      <c r="B221" s="42"/>
      <c r="C221" s="42"/>
      <c r="D221" s="40"/>
      <c r="E221" s="40"/>
      <c r="F221" s="34"/>
      <c r="G221" s="39"/>
      <c r="H221" s="36"/>
    </row>
    <row r="222" s="8" customFormat="1" ht="40" customHeight="1" spans="1:8">
      <c r="A222" s="43">
        <f>A220+1</f>
        <v>194</v>
      </c>
      <c r="B222" s="59" t="s">
        <v>669</v>
      </c>
      <c r="C222" s="45" t="s">
        <v>16</v>
      </c>
      <c r="D222" s="84" t="s">
        <v>96</v>
      </c>
      <c r="E222" s="84" t="s">
        <v>670</v>
      </c>
      <c r="F222" s="47" t="s">
        <v>189</v>
      </c>
      <c r="G222" s="52" t="s">
        <v>98</v>
      </c>
      <c r="H222" s="48" t="s">
        <v>39</v>
      </c>
    </row>
    <row r="223" s="8" customFormat="1" ht="90" customHeight="1" spans="1:8">
      <c r="A223" s="43">
        <f t="shared" ref="A223:A226" si="15">A222+1</f>
        <v>195</v>
      </c>
      <c r="B223" s="63" t="s">
        <v>671</v>
      </c>
      <c r="C223" s="45" t="s">
        <v>16</v>
      </c>
      <c r="D223" s="46" t="s">
        <v>672</v>
      </c>
      <c r="E223" s="46" t="s">
        <v>673</v>
      </c>
      <c r="F223" s="47" t="s">
        <v>256</v>
      </c>
      <c r="G223" s="52" t="s">
        <v>674</v>
      </c>
      <c r="H223" s="53" t="s">
        <v>672</v>
      </c>
    </row>
    <row r="224" s="8" customFormat="1" ht="101" customHeight="1" spans="1:228">
      <c r="A224" s="43">
        <f t="shared" si="15"/>
        <v>196</v>
      </c>
      <c r="B224" s="49" t="s">
        <v>675</v>
      </c>
      <c r="C224" s="45" t="s">
        <v>79</v>
      </c>
      <c r="D224" s="62" t="s">
        <v>676</v>
      </c>
      <c r="E224" s="63" t="s">
        <v>677</v>
      </c>
      <c r="F224" s="45" t="s">
        <v>139</v>
      </c>
      <c r="G224" s="49" t="s">
        <v>678</v>
      </c>
      <c r="H224" s="64" t="s">
        <v>679</v>
      </c>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row>
    <row r="225" s="8" customFormat="1" ht="45" customHeight="1" spans="1:8">
      <c r="A225" s="43">
        <f t="shared" si="15"/>
        <v>197</v>
      </c>
      <c r="B225" s="49" t="s">
        <v>680</v>
      </c>
      <c r="C225" s="45" t="s">
        <v>79</v>
      </c>
      <c r="D225" s="46" t="s">
        <v>221</v>
      </c>
      <c r="E225" s="46" t="s">
        <v>681</v>
      </c>
      <c r="F225" s="47">
        <v>2023</v>
      </c>
      <c r="G225" s="52" t="s">
        <v>98</v>
      </c>
      <c r="H225" s="48" t="s">
        <v>144</v>
      </c>
    </row>
    <row r="226" s="15" customFormat="1" ht="38" customHeight="1" spans="1:228">
      <c r="A226" s="43">
        <f t="shared" si="15"/>
        <v>198</v>
      </c>
      <c r="B226" s="49" t="s">
        <v>682</v>
      </c>
      <c r="C226" s="48" t="s">
        <v>79</v>
      </c>
      <c r="D226" s="49" t="s">
        <v>683</v>
      </c>
      <c r="E226" s="49" t="s">
        <v>684</v>
      </c>
      <c r="F226" s="47">
        <v>2023</v>
      </c>
      <c r="G226" s="49" t="s">
        <v>98</v>
      </c>
      <c r="H226" s="48" t="s">
        <v>487</v>
      </c>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c r="BC226" s="101"/>
      <c r="BD226" s="101"/>
      <c r="BE226" s="101"/>
      <c r="BF226" s="101"/>
      <c r="BG226" s="101"/>
      <c r="BH226" s="101"/>
      <c r="BI226" s="101"/>
      <c r="BJ226" s="101"/>
      <c r="BK226" s="101"/>
      <c r="BL226" s="101"/>
      <c r="BM226" s="101"/>
      <c r="BN226" s="101"/>
      <c r="BO226" s="101"/>
      <c r="BP226" s="101"/>
      <c r="BQ226" s="101"/>
      <c r="BR226" s="101"/>
      <c r="BS226" s="101"/>
      <c r="BT226" s="101"/>
      <c r="BU226" s="101"/>
      <c r="BV226" s="101"/>
      <c r="BW226" s="101"/>
      <c r="BX226" s="101"/>
      <c r="BY226" s="101"/>
      <c r="BZ226" s="101"/>
      <c r="CA226" s="101"/>
      <c r="CB226" s="101"/>
      <c r="CC226" s="101"/>
      <c r="CD226" s="101"/>
      <c r="CE226" s="101"/>
      <c r="CF226" s="101"/>
      <c r="CG226" s="101"/>
      <c r="CH226" s="101"/>
      <c r="CI226" s="101"/>
      <c r="CJ226" s="101"/>
      <c r="CK226" s="101"/>
      <c r="CL226" s="101"/>
      <c r="CM226" s="101"/>
      <c r="CN226" s="101"/>
      <c r="CO226" s="101"/>
      <c r="CP226" s="101"/>
      <c r="CQ226" s="101"/>
      <c r="CR226" s="101"/>
      <c r="CS226" s="101"/>
      <c r="CT226" s="101"/>
      <c r="CU226" s="101"/>
      <c r="CV226" s="101"/>
      <c r="CW226" s="101"/>
      <c r="CX226" s="101"/>
      <c r="CY226" s="101"/>
      <c r="CZ226" s="101"/>
      <c r="DA226" s="101"/>
      <c r="DB226" s="101"/>
      <c r="DC226" s="101"/>
      <c r="DD226" s="101"/>
      <c r="DE226" s="101"/>
      <c r="DF226" s="101"/>
      <c r="DG226" s="101"/>
      <c r="DH226" s="101"/>
      <c r="DI226" s="101"/>
      <c r="DJ226" s="101"/>
      <c r="DK226" s="101"/>
      <c r="DL226" s="101"/>
      <c r="DM226" s="101"/>
      <c r="DN226" s="101"/>
      <c r="DO226" s="101"/>
      <c r="DP226" s="101"/>
      <c r="DQ226" s="101"/>
      <c r="DR226" s="101"/>
      <c r="DS226" s="101"/>
      <c r="DT226" s="101"/>
      <c r="DU226" s="101"/>
      <c r="DV226" s="101"/>
      <c r="DW226" s="101"/>
      <c r="DX226" s="101"/>
      <c r="DY226" s="101"/>
      <c r="DZ226" s="101"/>
      <c r="EA226" s="101"/>
      <c r="EB226" s="101"/>
      <c r="EC226" s="101"/>
      <c r="ED226" s="101"/>
      <c r="EE226" s="101"/>
      <c r="EF226" s="101"/>
      <c r="EG226" s="101"/>
      <c r="EH226" s="101"/>
      <c r="EI226" s="101"/>
      <c r="EJ226" s="101"/>
      <c r="EK226" s="101"/>
      <c r="EL226" s="101"/>
      <c r="EM226" s="101"/>
      <c r="EN226" s="101"/>
      <c r="EO226" s="101"/>
      <c r="EP226" s="101"/>
      <c r="EQ226" s="101"/>
      <c r="ER226" s="101"/>
      <c r="ES226" s="101"/>
      <c r="ET226" s="101"/>
      <c r="EU226" s="101"/>
      <c r="EV226" s="101"/>
      <c r="EW226" s="101"/>
      <c r="EX226" s="101"/>
      <c r="EY226" s="101"/>
      <c r="EZ226" s="101"/>
      <c r="FA226" s="101"/>
      <c r="FB226" s="101"/>
      <c r="FC226" s="101"/>
      <c r="FD226" s="101"/>
      <c r="FE226" s="101"/>
      <c r="FF226" s="101"/>
      <c r="FG226" s="101"/>
      <c r="FH226" s="101"/>
      <c r="FI226" s="101"/>
      <c r="FJ226" s="101"/>
      <c r="FK226" s="101"/>
      <c r="FL226" s="101"/>
      <c r="FM226" s="101"/>
      <c r="FN226" s="101"/>
      <c r="FO226" s="101"/>
      <c r="FP226" s="101"/>
      <c r="FQ226" s="101"/>
      <c r="FR226" s="101"/>
      <c r="FS226" s="101"/>
      <c r="FT226" s="101"/>
      <c r="FU226" s="101"/>
      <c r="FV226" s="101"/>
      <c r="FW226" s="101"/>
      <c r="FX226" s="101"/>
      <c r="FY226" s="101"/>
      <c r="FZ226" s="101"/>
      <c r="GA226" s="101"/>
      <c r="GB226" s="101"/>
      <c r="GC226" s="101"/>
      <c r="GD226" s="101"/>
      <c r="GE226" s="101"/>
      <c r="GF226" s="101"/>
      <c r="GG226" s="101"/>
      <c r="GH226" s="101"/>
      <c r="GI226" s="101"/>
      <c r="GJ226" s="101"/>
      <c r="GK226" s="101"/>
      <c r="GL226" s="101"/>
      <c r="GM226" s="101"/>
      <c r="GN226" s="101"/>
      <c r="GO226" s="101"/>
      <c r="GP226" s="101"/>
      <c r="GQ226" s="101"/>
      <c r="GR226" s="101"/>
      <c r="GS226" s="101"/>
      <c r="GT226" s="101"/>
      <c r="GU226" s="101"/>
      <c r="GV226" s="101"/>
      <c r="GW226" s="101"/>
      <c r="GX226" s="101"/>
      <c r="GY226" s="101"/>
      <c r="GZ226" s="101"/>
      <c r="HA226" s="101"/>
      <c r="HB226" s="101"/>
      <c r="HC226" s="101"/>
      <c r="HD226" s="101"/>
      <c r="HE226" s="101"/>
      <c r="HF226" s="101"/>
      <c r="HG226" s="101"/>
      <c r="HH226" s="101"/>
      <c r="HI226" s="101"/>
      <c r="HJ226" s="101"/>
      <c r="HK226" s="101"/>
      <c r="HL226" s="101"/>
      <c r="HM226" s="101"/>
      <c r="HN226" s="101"/>
      <c r="HO226" s="101"/>
      <c r="HP226" s="101"/>
      <c r="HQ226" s="101"/>
      <c r="HR226" s="101"/>
      <c r="HS226" s="101"/>
      <c r="HT226" s="101"/>
    </row>
    <row r="227" s="16" customFormat="1" ht="29" customHeight="1" spans="1:233">
      <c r="A227" s="37" t="s">
        <v>685</v>
      </c>
      <c r="B227" s="37"/>
      <c r="C227" s="37"/>
      <c r="D227" s="37"/>
      <c r="E227" s="37"/>
      <c r="F227" s="34"/>
      <c r="G227" s="94"/>
      <c r="H227" s="36"/>
      <c r="HX227" s="104"/>
      <c r="HY227" s="104"/>
    </row>
    <row r="228" s="17" customFormat="1" ht="27" customHeight="1" spans="1:233">
      <c r="A228" s="40" t="s">
        <v>686</v>
      </c>
      <c r="B228" s="40"/>
      <c r="C228" s="40"/>
      <c r="D228" s="40"/>
      <c r="E228" s="40"/>
      <c r="F228" s="40"/>
      <c r="G228" s="95"/>
      <c r="H228" s="36"/>
      <c r="HX228" s="104"/>
      <c r="HY228" s="104"/>
    </row>
    <row r="229" s="18" customFormat="1" customHeight="1" spans="1:248">
      <c r="A229" s="96" t="s">
        <v>687</v>
      </c>
      <c r="B229" s="96"/>
      <c r="C229" s="96"/>
      <c r="D229" s="46"/>
      <c r="E229" s="46"/>
      <c r="F229" s="53"/>
      <c r="G229" s="46"/>
      <c r="H229" s="53"/>
      <c r="HX229" s="104"/>
      <c r="HY229" s="104"/>
      <c r="HZ229" s="104"/>
      <c r="IA229" s="104"/>
      <c r="IB229" s="104"/>
      <c r="IC229" s="104"/>
      <c r="ID229" s="104"/>
      <c r="IE229" s="104"/>
      <c r="IF229" s="104"/>
      <c r="IG229" s="104"/>
      <c r="IH229" s="104"/>
      <c r="II229" s="104"/>
      <c r="IJ229" s="104"/>
      <c r="IK229" s="104"/>
      <c r="IL229" s="104"/>
      <c r="IM229" s="104"/>
      <c r="IN229" s="104"/>
    </row>
    <row r="230" s="16" customFormat="1" ht="68" customHeight="1" spans="1:233">
      <c r="A230" s="97">
        <v>1</v>
      </c>
      <c r="B230" s="49" t="s">
        <v>688</v>
      </c>
      <c r="C230" s="48" t="s">
        <v>689</v>
      </c>
      <c r="D230" s="71" t="s">
        <v>323</v>
      </c>
      <c r="E230" s="63" t="s">
        <v>690</v>
      </c>
      <c r="F230" s="45" t="s">
        <v>323</v>
      </c>
      <c r="G230" s="49" t="s">
        <v>691</v>
      </c>
      <c r="H230" s="48" t="s">
        <v>26</v>
      </c>
      <c r="HX230" s="104"/>
      <c r="HY230" s="104"/>
    </row>
    <row r="231" s="16" customFormat="1" ht="99" customHeight="1" spans="1:233">
      <c r="A231" s="97">
        <f t="shared" ref="A231:A236" si="16">A230+1</f>
        <v>2</v>
      </c>
      <c r="B231" s="49" t="s">
        <v>692</v>
      </c>
      <c r="C231" s="48" t="s">
        <v>689</v>
      </c>
      <c r="D231" s="71" t="s">
        <v>323</v>
      </c>
      <c r="E231" s="63" t="s">
        <v>693</v>
      </c>
      <c r="F231" s="45" t="s">
        <v>323</v>
      </c>
      <c r="G231" s="49" t="s">
        <v>691</v>
      </c>
      <c r="H231" s="48" t="s">
        <v>26</v>
      </c>
      <c r="HX231" s="104"/>
      <c r="HY231" s="104"/>
    </row>
    <row r="232" s="18" customFormat="1" customHeight="1" spans="1:233">
      <c r="A232" s="96" t="s">
        <v>694</v>
      </c>
      <c r="B232" s="96"/>
      <c r="C232" s="96"/>
      <c r="D232" s="46"/>
      <c r="E232" s="46"/>
      <c r="F232" s="53"/>
      <c r="G232" s="46"/>
      <c r="H232" s="53"/>
      <c r="HX232" s="104"/>
      <c r="HY232" s="104"/>
    </row>
    <row r="233" s="18" customFormat="1" ht="44" customHeight="1" spans="1:233">
      <c r="A233" s="97">
        <f>A231+1</f>
        <v>3</v>
      </c>
      <c r="B233" s="46" t="s">
        <v>695</v>
      </c>
      <c r="C233" s="48" t="s">
        <v>689</v>
      </c>
      <c r="D233" s="46" t="s">
        <v>323</v>
      </c>
      <c r="E233" s="46" t="s">
        <v>696</v>
      </c>
      <c r="F233" s="48" t="s">
        <v>697</v>
      </c>
      <c r="G233" s="46" t="s">
        <v>698</v>
      </c>
      <c r="H233" s="48" t="s">
        <v>298</v>
      </c>
      <c r="HX233" s="104"/>
      <c r="HY233" s="104"/>
    </row>
    <row r="234" s="16" customFormat="1" ht="44" customHeight="1" spans="1:233">
      <c r="A234" s="97">
        <f t="shared" si="16"/>
        <v>4</v>
      </c>
      <c r="B234" s="46" t="s">
        <v>699</v>
      </c>
      <c r="C234" s="48" t="s">
        <v>689</v>
      </c>
      <c r="D234" s="46" t="s">
        <v>381</v>
      </c>
      <c r="E234" s="46" t="s">
        <v>700</v>
      </c>
      <c r="F234" s="53" t="s">
        <v>701</v>
      </c>
      <c r="G234" s="52" t="s">
        <v>702</v>
      </c>
      <c r="H234" s="48" t="s">
        <v>703</v>
      </c>
      <c r="HX234" s="104"/>
      <c r="HY234" s="104"/>
    </row>
    <row r="235" s="18" customFormat="1" ht="59" customHeight="1" spans="1:233">
      <c r="A235" s="97">
        <f t="shared" si="16"/>
        <v>5</v>
      </c>
      <c r="B235" s="49" t="s">
        <v>704</v>
      </c>
      <c r="C235" s="48" t="s">
        <v>689</v>
      </c>
      <c r="D235" s="46" t="s">
        <v>378</v>
      </c>
      <c r="E235" s="46" t="s">
        <v>705</v>
      </c>
      <c r="F235" s="53" t="s">
        <v>706</v>
      </c>
      <c r="G235" s="46" t="s">
        <v>707</v>
      </c>
      <c r="H235" s="48" t="s">
        <v>26</v>
      </c>
      <c r="HX235" s="104"/>
      <c r="HY235" s="104"/>
    </row>
    <row r="236" s="18" customFormat="1" ht="54" customHeight="1" spans="1:233">
      <c r="A236" s="97">
        <f t="shared" si="16"/>
        <v>6</v>
      </c>
      <c r="B236" s="49" t="s">
        <v>708</v>
      </c>
      <c r="C236" s="48" t="s">
        <v>689</v>
      </c>
      <c r="D236" s="46" t="s">
        <v>378</v>
      </c>
      <c r="E236" s="46" t="s">
        <v>709</v>
      </c>
      <c r="F236" s="53" t="s">
        <v>706</v>
      </c>
      <c r="G236" s="46" t="s">
        <v>707</v>
      </c>
      <c r="H236" s="48" t="s">
        <v>26</v>
      </c>
      <c r="HX236" s="104"/>
      <c r="HY236" s="104"/>
    </row>
    <row r="237" s="18" customFormat="1" customHeight="1" spans="1:233">
      <c r="A237" s="96" t="s">
        <v>710</v>
      </c>
      <c r="B237" s="96"/>
      <c r="C237" s="96"/>
      <c r="D237" s="46"/>
      <c r="E237" s="46"/>
      <c r="F237" s="53"/>
      <c r="G237" s="46"/>
      <c r="H237" s="53"/>
      <c r="HX237" s="104"/>
      <c r="HY237" s="104"/>
    </row>
    <row r="238" s="16" customFormat="1" ht="55" customHeight="1" spans="1:233">
      <c r="A238" s="97">
        <f>A236+1</f>
        <v>7</v>
      </c>
      <c r="B238" s="63" t="s">
        <v>711</v>
      </c>
      <c r="C238" s="48" t="s">
        <v>689</v>
      </c>
      <c r="D238" s="63" t="s">
        <v>323</v>
      </c>
      <c r="E238" s="63" t="s">
        <v>712</v>
      </c>
      <c r="F238" s="47" t="s">
        <v>713</v>
      </c>
      <c r="G238" s="65" t="s">
        <v>714</v>
      </c>
      <c r="H238" s="48" t="s">
        <v>144</v>
      </c>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c r="DZ238" s="18"/>
      <c r="EA238" s="18"/>
      <c r="EB238" s="18"/>
      <c r="EC238" s="18"/>
      <c r="ED238" s="18"/>
      <c r="EE238" s="18"/>
      <c r="EF238" s="18"/>
      <c r="EG238" s="18"/>
      <c r="EH238" s="18"/>
      <c r="EI238" s="18"/>
      <c r="EJ238" s="18"/>
      <c r="EK238" s="18"/>
      <c r="EL238" s="18"/>
      <c r="EM238" s="18"/>
      <c r="EN238" s="18"/>
      <c r="EO238" s="18"/>
      <c r="EP238" s="18"/>
      <c r="EQ238" s="18"/>
      <c r="ER238" s="18"/>
      <c r="ES238" s="18"/>
      <c r="ET238" s="18"/>
      <c r="EU238" s="18"/>
      <c r="EV238" s="18"/>
      <c r="EW238" s="18"/>
      <c r="EX238" s="18"/>
      <c r="EY238" s="18"/>
      <c r="EZ238" s="18"/>
      <c r="FA238" s="18"/>
      <c r="FB238" s="18"/>
      <c r="FC238" s="18"/>
      <c r="FD238" s="18"/>
      <c r="FE238" s="18"/>
      <c r="FF238" s="18"/>
      <c r="FG238" s="18"/>
      <c r="FH238" s="18"/>
      <c r="FI238" s="18"/>
      <c r="FJ238" s="18"/>
      <c r="FK238" s="18"/>
      <c r="FL238" s="18"/>
      <c r="FM238" s="18"/>
      <c r="FN238" s="18"/>
      <c r="FO238" s="18"/>
      <c r="FP238" s="18"/>
      <c r="FQ238" s="18"/>
      <c r="FR238" s="18"/>
      <c r="FS238" s="18"/>
      <c r="FT238" s="18"/>
      <c r="FU238" s="18"/>
      <c r="FV238" s="18"/>
      <c r="FW238" s="18"/>
      <c r="FX238" s="18"/>
      <c r="FY238" s="18"/>
      <c r="FZ238" s="18"/>
      <c r="GA238" s="18"/>
      <c r="GB238" s="18"/>
      <c r="GC238" s="18"/>
      <c r="GD238" s="18"/>
      <c r="GE238" s="18"/>
      <c r="GF238" s="18"/>
      <c r="GG238" s="18"/>
      <c r="GH238" s="18"/>
      <c r="GI238" s="18"/>
      <c r="GJ238" s="18"/>
      <c r="GK238" s="18"/>
      <c r="GL238" s="18"/>
      <c r="GM238" s="18"/>
      <c r="GN238" s="18"/>
      <c r="GO238" s="18"/>
      <c r="GP238" s="18"/>
      <c r="GQ238" s="18"/>
      <c r="GR238" s="18"/>
      <c r="GS238" s="18"/>
      <c r="GT238" s="18"/>
      <c r="GU238" s="18"/>
      <c r="GV238" s="18"/>
      <c r="GW238" s="18"/>
      <c r="GX238" s="18"/>
      <c r="GY238" s="18"/>
      <c r="GZ238" s="18"/>
      <c r="HA238" s="18"/>
      <c r="HB238" s="18"/>
      <c r="HC238" s="18"/>
      <c r="HD238" s="18"/>
      <c r="HE238" s="18"/>
      <c r="HF238" s="18"/>
      <c r="HG238" s="18"/>
      <c r="HH238" s="18"/>
      <c r="HI238" s="18"/>
      <c r="HJ238" s="18"/>
      <c r="HK238" s="18"/>
      <c r="HL238" s="18"/>
      <c r="HM238" s="18"/>
      <c r="HN238" s="18"/>
      <c r="HO238" s="18"/>
      <c r="HP238" s="18"/>
      <c r="HQ238" s="18"/>
      <c r="HR238" s="18"/>
      <c r="HS238" s="18"/>
      <c r="HT238" s="18"/>
      <c r="HX238" s="104"/>
      <c r="HY238" s="104"/>
    </row>
    <row r="239" s="19" customFormat="1" ht="57" customHeight="1" spans="1:233">
      <c r="A239" s="97">
        <f t="shared" ref="A239:A245" si="17">A238+1</f>
        <v>8</v>
      </c>
      <c r="B239" s="59" t="s">
        <v>715</v>
      </c>
      <c r="C239" s="48" t="s">
        <v>689</v>
      </c>
      <c r="D239" s="46" t="s">
        <v>323</v>
      </c>
      <c r="E239" s="46" t="s">
        <v>716</v>
      </c>
      <c r="F239" s="47" t="s">
        <v>717</v>
      </c>
      <c r="G239" s="52" t="s">
        <v>718</v>
      </c>
      <c r="H239" s="48" t="s">
        <v>119</v>
      </c>
      <c r="HX239" s="104"/>
      <c r="HY239" s="104"/>
    </row>
    <row r="240" s="16" customFormat="1" ht="46" customHeight="1" spans="1:233">
      <c r="A240" s="97">
        <f t="shared" si="17"/>
        <v>9</v>
      </c>
      <c r="B240" s="49" t="s">
        <v>719</v>
      </c>
      <c r="C240" s="48" t="s">
        <v>689</v>
      </c>
      <c r="D240" s="71" t="s">
        <v>360</v>
      </c>
      <c r="E240" s="63" t="s">
        <v>720</v>
      </c>
      <c r="F240" s="45" t="s">
        <v>323</v>
      </c>
      <c r="G240" s="49" t="s">
        <v>691</v>
      </c>
      <c r="H240" s="48" t="s">
        <v>26</v>
      </c>
      <c r="HX240" s="104"/>
      <c r="HY240" s="104"/>
    </row>
    <row r="241" s="16" customFormat="1" ht="52" customHeight="1" spans="1:233">
      <c r="A241" s="97">
        <f t="shared" si="17"/>
        <v>10</v>
      </c>
      <c r="B241" s="46" t="s">
        <v>721</v>
      </c>
      <c r="C241" s="48" t="s">
        <v>689</v>
      </c>
      <c r="D241" s="98" t="s">
        <v>200</v>
      </c>
      <c r="E241" s="98" t="s">
        <v>722</v>
      </c>
      <c r="F241" s="99" t="s">
        <v>723</v>
      </c>
      <c r="G241" s="98" t="s">
        <v>724</v>
      </c>
      <c r="H241" s="48" t="s">
        <v>198</v>
      </c>
      <c r="HX241" s="104"/>
      <c r="HY241" s="104"/>
    </row>
    <row r="242" s="18" customFormat="1" ht="57" customHeight="1" spans="1:233">
      <c r="A242" s="97">
        <f t="shared" si="17"/>
        <v>11</v>
      </c>
      <c r="B242" s="46" t="s">
        <v>725</v>
      </c>
      <c r="C242" s="48" t="s">
        <v>689</v>
      </c>
      <c r="D242" s="46" t="s">
        <v>726</v>
      </c>
      <c r="E242" s="46" t="s">
        <v>727</v>
      </c>
      <c r="F242" s="53" t="s">
        <v>706</v>
      </c>
      <c r="G242" s="46" t="s">
        <v>728</v>
      </c>
      <c r="H242" s="53" t="s">
        <v>198</v>
      </c>
      <c r="HX242" s="104"/>
      <c r="HY242" s="104"/>
    </row>
    <row r="243" s="16" customFormat="1" ht="49" customHeight="1" spans="1:233">
      <c r="A243" s="97">
        <f t="shared" si="17"/>
        <v>12</v>
      </c>
      <c r="B243" s="46" t="s">
        <v>729</v>
      </c>
      <c r="C243" s="48" t="s">
        <v>689</v>
      </c>
      <c r="D243" s="98" t="s">
        <v>200</v>
      </c>
      <c r="E243" s="98" t="s">
        <v>730</v>
      </c>
      <c r="F243" s="48" t="s">
        <v>731</v>
      </c>
      <c r="G243" s="49" t="s">
        <v>732</v>
      </c>
      <c r="H243" s="48" t="s">
        <v>198</v>
      </c>
      <c r="HX243" s="104"/>
      <c r="HY243" s="104"/>
    </row>
    <row r="244" s="18" customFormat="1" ht="57" customHeight="1" spans="1:233">
      <c r="A244" s="97">
        <f t="shared" si="17"/>
        <v>13</v>
      </c>
      <c r="B244" s="46" t="s">
        <v>733</v>
      </c>
      <c r="C244" s="48" t="s">
        <v>689</v>
      </c>
      <c r="D244" s="98" t="s">
        <v>200</v>
      </c>
      <c r="E244" s="46" t="s">
        <v>734</v>
      </c>
      <c r="F244" s="53" t="s">
        <v>731</v>
      </c>
      <c r="G244" s="46" t="s">
        <v>735</v>
      </c>
      <c r="H244" s="53" t="s">
        <v>198</v>
      </c>
      <c r="HX244" s="104"/>
      <c r="HY244" s="104"/>
    </row>
    <row r="245" s="18" customFormat="1" ht="49" customHeight="1" spans="1:233">
      <c r="A245" s="97">
        <f t="shared" si="17"/>
        <v>14</v>
      </c>
      <c r="B245" s="46" t="s">
        <v>736</v>
      </c>
      <c r="C245" s="48" t="s">
        <v>689</v>
      </c>
      <c r="D245" s="98" t="s">
        <v>200</v>
      </c>
      <c r="E245" s="46" t="s">
        <v>737</v>
      </c>
      <c r="F245" s="53" t="s">
        <v>731</v>
      </c>
      <c r="G245" s="46" t="s">
        <v>735</v>
      </c>
      <c r="H245" s="53" t="s">
        <v>198</v>
      </c>
      <c r="HX245" s="104"/>
      <c r="HY245" s="104"/>
    </row>
    <row r="246" s="17" customFormat="1" ht="27" customHeight="1" spans="1:233">
      <c r="A246" s="40" t="s">
        <v>738</v>
      </c>
      <c r="B246" s="40"/>
      <c r="C246" s="40"/>
      <c r="D246" s="40"/>
      <c r="E246" s="40"/>
      <c r="F246" s="40"/>
      <c r="G246" s="95"/>
      <c r="H246" s="36"/>
      <c r="HX246" s="104"/>
      <c r="HY246" s="104"/>
    </row>
    <row r="247" s="18" customFormat="1" customHeight="1" spans="1:233">
      <c r="A247" s="96" t="s">
        <v>739</v>
      </c>
      <c r="B247" s="96"/>
      <c r="C247" s="96"/>
      <c r="D247" s="46"/>
      <c r="E247" s="46"/>
      <c r="F247" s="53"/>
      <c r="G247" s="46"/>
      <c r="H247" s="53"/>
      <c r="HX247" s="104"/>
      <c r="HY247" s="104"/>
    </row>
    <row r="248" s="16" customFormat="1" ht="45" customHeight="1" spans="1:233">
      <c r="A248" s="97">
        <f>A245+1</f>
        <v>15</v>
      </c>
      <c r="B248" s="46" t="s">
        <v>740</v>
      </c>
      <c r="C248" s="48" t="s">
        <v>689</v>
      </c>
      <c r="D248" s="46" t="s">
        <v>323</v>
      </c>
      <c r="E248" s="46" t="s">
        <v>741</v>
      </c>
      <c r="F248" s="48" t="s">
        <v>701</v>
      </c>
      <c r="G248" s="52" t="s">
        <v>702</v>
      </c>
      <c r="H248" s="48" t="s">
        <v>298</v>
      </c>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c r="DZ248" s="18"/>
      <c r="EA248" s="18"/>
      <c r="EB248" s="18"/>
      <c r="EC248" s="18"/>
      <c r="ED248" s="18"/>
      <c r="EE248" s="18"/>
      <c r="EF248" s="18"/>
      <c r="EG248" s="18"/>
      <c r="EH248" s="18"/>
      <c r="EI248" s="18"/>
      <c r="EJ248" s="18"/>
      <c r="EK248" s="18"/>
      <c r="EL248" s="18"/>
      <c r="EM248" s="18"/>
      <c r="EN248" s="18"/>
      <c r="EO248" s="18"/>
      <c r="EP248" s="18"/>
      <c r="EQ248" s="18"/>
      <c r="ER248" s="18"/>
      <c r="ES248" s="18"/>
      <c r="ET248" s="18"/>
      <c r="EU248" s="18"/>
      <c r="EV248" s="18"/>
      <c r="EW248" s="18"/>
      <c r="EX248" s="18"/>
      <c r="EY248" s="18"/>
      <c r="EZ248" s="18"/>
      <c r="FA248" s="18"/>
      <c r="FB248" s="18"/>
      <c r="FC248" s="18"/>
      <c r="FD248" s="18"/>
      <c r="FE248" s="18"/>
      <c r="FF248" s="18"/>
      <c r="FG248" s="18"/>
      <c r="FH248" s="18"/>
      <c r="FI248" s="18"/>
      <c r="FJ248" s="18"/>
      <c r="FK248" s="18"/>
      <c r="FL248" s="18"/>
      <c r="FM248" s="18"/>
      <c r="FN248" s="18"/>
      <c r="FO248" s="18"/>
      <c r="FP248" s="18"/>
      <c r="FQ248" s="18"/>
      <c r="FR248" s="18"/>
      <c r="FS248" s="18"/>
      <c r="FT248" s="18"/>
      <c r="FU248" s="18"/>
      <c r="FV248" s="18"/>
      <c r="FW248" s="18"/>
      <c r="FX248" s="18"/>
      <c r="FY248" s="18"/>
      <c r="FZ248" s="18"/>
      <c r="GA248" s="18"/>
      <c r="GB248" s="18"/>
      <c r="GC248" s="18"/>
      <c r="GD248" s="18"/>
      <c r="GE248" s="18"/>
      <c r="GF248" s="18"/>
      <c r="GG248" s="18"/>
      <c r="GH248" s="18"/>
      <c r="GI248" s="18"/>
      <c r="GJ248" s="18"/>
      <c r="GK248" s="18"/>
      <c r="GL248" s="18"/>
      <c r="GM248" s="18"/>
      <c r="GN248" s="18"/>
      <c r="GO248" s="18"/>
      <c r="GP248" s="18"/>
      <c r="GQ248" s="18"/>
      <c r="GR248" s="18"/>
      <c r="GS248" s="18"/>
      <c r="GT248" s="18"/>
      <c r="GU248" s="18"/>
      <c r="GV248" s="18"/>
      <c r="GW248" s="18"/>
      <c r="GX248" s="18"/>
      <c r="GY248" s="18"/>
      <c r="GZ248" s="18"/>
      <c r="HA248" s="18"/>
      <c r="HB248" s="18"/>
      <c r="HC248" s="18"/>
      <c r="HD248" s="18"/>
      <c r="HE248" s="18"/>
      <c r="HF248" s="18"/>
      <c r="HG248" s="18"/>
      <c r="HH248" s="18"/>
      <c r="HI248" s="18"/>
      <c r="HJ248" s="18"/>
      <c r="HK248" s="18"/>
      <c r="HL248" s="18"/>
      <c r="HM248" s="18"/>
      <c r="HN248" s="18"/>
      <c r="HO248" s="18"/>
      <c r="HP248" s="18"/>
      <c r="HQ248" s="18"/>
      <c r="HR248" s="18"/>
      <c r="HS248" s="18"/>
      <c r="HT248" s="18"/>
      <c r="HX248" s="104"/>
      <c r="HY248" s="104"/>
    </row>
    <row r="249" s="18" customFormat="1" customHeight="1" spans="1:233">
      <c r="A249" s="96" t="s">
        <v>742</v>
      </c>
      <c r="B249" s="96"/>
      <c r="C249" s="96"/>
      <c r="D249" s="46"/>
      <c r="E249" s="46"/>
      <c r="F249" s="53"/>
      <c r="G249" s="46"/>
      <c r="H249" s="53"/>
      <c r="HX249" s="104"/>
      <c r="HY249" s="104"/>
    </row>
    <row r="250" s="16" customFormat="1" ht="49" customHeight="1" spans="1:233">
      <c r="A250" s="97">
        <f>A248+1</f>
        <v>16</v>
      </c>
      <c r="B250" s="46" t="s">
        <v>743</v>
      </c>
      <c r="C250" s="48" t="s">
        <v>689</v>
      </c>
      <c r="D250" s="46" t="s">
        <v>323</v>
      </c>
      <c r="E250" s="46" t="s">
        <v>744</v>
      </c>
      <c r="F250" s="48" t="s">
        <v>717</v>
      </c>
      <c r="G250" s="52" t="s">
        <v>745</v>
      </c>
      <c r="H250" s="48" t="s">
        <v>298</v>
      </c>
      <c r="HX250" s="104"/>
      <c r="HY250" s="104"/>
    </row>
    <row r="251" s="16" customFormat="1" ht="45" customHeight="1" spans="1:233">
      <c r="A251" s="97">
        <f>A250+1</f>
        <v>17</v>
      </c>
      <c r="B251" s="46" t="s">
        <v>746</v>
      </c>
      <c r="C251" s="48" t="s">
        <v>689</v>
      </c>
      <c r="D251" s="46" t="s">
        <v>323</v>
      </c>
      <c r="E251" s="46" t="s">
        <v>747</v>
      </c>
      <c r="F251" s="48" t="s">
        <v>701</v>
      </c>
      <c r="G251" s="52" t="s">
        <v>702</v>
      </c>
      <c r="H251" s="48" t="s">
        <v>298</v>
      </c>
      <c r="HX251" s="104"/>
      <c r="HY251" s="104"/>
    </row>
    <row r="252" s="18" customFormat="1" customHeight="1" spans="1:233">
      <c r="A252" s="96" t="s">
        <v>748</v>
      </c>
      <c r="B252" s="96"/>
      <c r="C252" s="96"/>
      <c r="D252" s="46"/>
      <c r="E252" s="46"/>
      <c r="F252" s="53"/>
      <c r="G252" s="46"/>
      <c r="H252" s="53"/>
      <c r="HX252" s="104"/>
      <c r="HY252" s="104"/>
    </row>
    <row r="253" s="16" customFormat="1" ht="53" customHeight="1" spans="1:233">
      <c r="A253" s="97">
        <f>A251+1</f>
        <v>18</v>
      </c>
      <c r="B253" s="59" t="s">
        <v>749</v>
      </c>
      <c r="C253" s="48" t="s">
        <v>689</v>
      </c>
      <c r="D253" s="77" t="s">
        <v>750</v>
      </c>
      <c r="E253" s="63" t="s">
        <v>751</v>
      </c>
      <c r="F253" s="47" t="s">
        <v>323</v>
      </c>
      <c r="G253" s="52" t="s">
        <v>752</v>
      </c>
      <c r="H253" s="76" t="s">
        <v>440</v>
      </c>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c r="DK253" s="19"/>
      <c r="DL253" s="19"/>
      <c r="DM253" s="19"/>
      <c r="DN253" s="19"/>
      <c r="DO253" s="19"/>
      <c r="DP253" s="19"/>
      <c r="DQ253" s="19"/>
      <c r="DR253" s="19"/>
      <c r="DS253" s="19"/>
      <c r="DT253" s="19"/>
      <c r="DU253" s="19"/>
      <c r="DV253" s="19"/>
      <c r="DW253" s="19"/>
      <c r="DX253" s="19"/>
      <c r="DY253" s="19"/>
      <c r="DZ253" s="19"/>
      <c r="EA253" s="19"/>
      <c r="EB253" s="19"/>
      <c r="EC253" s="19"/>
      <c r="ED253" s="19"/>
      <c r="EE253" s="19"/>
      <c r="EF253" s="19"/>
      <c r="EG253" s="19"/>
      <c r="EH253" s="19"/>
      <c r="EI253" s="19"/>
      <c r="EJ253" s="19"/>
      <c r="EK253" s="19"/>
      <c r="EL253" s="19"/>
      <c r="EM253" s="19"/>
      <c r="EN253" s="19"/>
      <c r="EO253" s="19"/>
      <c r="EP253" s="19"/>
      <c r="EQ253" s="19"/>
      <c r="ER253" s="19"/>
      <c r="ES253" s="19"/>
      <c r="ET253" s="19"/>
      <c r="EU253" s="19"/>
      <c r="EV253" s="19"/>
      <c r="EW253" s="19"/>
      <c r="EX253" s="19"/>
      <c r="EY253" s="19"/>
      <c r="EZ253" s="19"/>
      <c r="FA253" s="19"/>
      <c r="FB253" s="19"/>
      <c r="FC253" s="19"/>
      <c r="FD253" s="19"/>
      <c r="FE253" s="19"/>
      <c r="FF253" s="19"/>
      <c r="FG253" s="19"/>
      <c r="FH253" s="19"/>
      <c r="FI253" s="19"/>
      <c r="FJ253" s="19"/>
      <c r="FK253" s="19"/>
      <c r="FL253" s="19"/>
      <c r="FM253" s="19"/>
      <c r="FN253" s="19"/>
      <c r="FO253" s="19"/>
      <c r="FP253" s="19"/>
      <c r="FQ253" s="19"/>
      <c r="FR253" s="19"/>
      <c r="FS253" s="19"/>
      <c r="FT253" s="19"/>
      <c r="FU253" s="19"/>
      <c r="FV253" s="19"/>
      <c r="FW253" s="19"/>
      <c r="FX253" s="19"/>
      <c r="FY253" s="19"/>
      <c r="FZ253" s="19"/>
      <c r="GA253" s="19"/>
      <c r="GB253" s="19"/>
      <c r="GC253" s="19"/>
      <c r="GD253" s="19"/>
      <c r="GE253" s="19"/>
      <c r="GF253" s="19"/>
      <c r="GG253" s="19"/>
      <c r="GH253" s="19"/>
      <c r="GI253" s="19"/>
      <c r="GJ253" s="19"/>
      <c r="GK253" s="19"/>
      <c r="GL253" s="19"/>
      <c r="GM253" s="19"/>
      <c r="GN253" s="19"/>
      <c r="GO253" s="19"/>
      <c r="GP253" s="19"/>
      <c r="GQ253" s="19"/>
      <c r="GR253" s="19"/>
      <c r="GS253" s="19"/>
      <c r="GT253" s="19"/>
      <c r="GU253" s="19"/>
      <c r="GV253" s="19"/>
      <c r="GW253" s="19"/>
      <c r="GX253" s="19"/>
      <c r="GY253" s="19"/>
      <c r="GZ253" s="19"/>
      <c r="HA253" s="19"/>
      <c r="HB253" s="19"/>
      <c r="HC253" s="19"/>
      <c r="HD253" s="19"/>
      <c r="HE253" s="19"/>
      <c r="HF253" s="19"/>
      <c r="HG253" s="19"/>
      <c r="HH253" s="19"/>
      <c r="HI253" s="19"/>
      <c r="HJ253" s="19"/>
      <c r="HK253" s="19"/>
      <c r="HL253" s="19"/>
      <c r="HM253" s="19"/>
      <c r="HX253" s="104"/>
      <c r="HY253" s="104"/>
    </row>
    <row r="254" s="16" customFormat="1" ht="47" customHeight="1" spans="1:233">
      <c r="A254" s="97">
        <f t="shared" ref="A254:A270" si="18">A253+1</f>
        <v>19</v>
      </c>
      <c r="B254" s="59" t="s">
        <v>753</v>
      </c>
      <c r="C254" s="48" t="s">
        <v>689</v>
      </c>
      <c r="D254" s="77" t="s">
        <v>750</v>
      </c>
      <c r="E254" s="49" t="s">
        <v>754</v>
      </c>
      <c r="F254" s="47" t="s">
        <v>323</v>
      </c>
      <c r="G254" s="52" t="s">
        <v>752</v>
      </c>
      <c r="H254" s="76" t="s">
        <v>440</v>
      </c>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c r="DK254" s="19"/>
      <c r="DL254" s="19"/>
      <c r="DM254" s="19"/>
      <c r="DN254" s="19"/>
      <c r="DO254" s="19"/>
      <c r="DP254" s="19"/>
      <c r="DQ254" s="19"/>
      <c r="DR254" s="19"/>
      <c r="DS254" s="19"/>
      <c r="DT254" s="19"/>
      <c r="DU254" s="19"/>
      <c r="DV254" s="19"/>
      <c r="DW254" s="19"/>
      <c r="DX254" s="19"/>
      <c r="DY254" s="19"/>
      <c r="DZ254" s="19"/>
      <c r="EA254" s="19"/>
      <c r="EB254" s="19"/>
      <c r="EC254" s="19"/>
      <c r="ED254" s="19"/>
      <c r="EE254" s="19"/>
      <c r="EF254" s="19"/>
      <c r="EG254" s="19"/>
      <c r="EH254" s="19"/>
      <c r="EI254" s="19"/>
      <c r="EJ254" s="19"/>
      <c r="EK254" s="19"/>
      <c r="EL254" s="19"/>
      <c r="EM254" s="19"/>
      <c r="EN254" s="19"/>
      <c r="EO254" s="19"/>
      <c r="EP254" s="19"/>
      <c r="EQ254" s="19"/>
      <c r="ER254" s="19"/>
      <c r="ES254" s="19"/>
      <c r="ET254" s="19"/>
      <c r="EU254" s="19"/>
      <c r="EV254" s="19"/>
      <c r="EW254" s="19"/>
      <c r="EX254" s="19"/>
      <c r="EY254" s="19"/>
      <c r="EZ254" s="19"/>
      <c r="FA254" s="19"/>
      <c r="FB254" s="19"/>
      <c r="FC254" s="19"/>
      <c r="FD254" s="19"/>
      <c r="FE254" s="19"/>
      <c r="FF254" s="19"/>
      <c r="FG254" s="19"/>
      <c r="FH254" s="19"/>
      <c r="FI254" s="19"/>
      <c r="FJ254" s="19"/>
      <c r="FK254" s="19"/>
      <c r="FL254" s="19"/>
      <c r="FM254" s="19"/>
      <c r="FN254" s="19"/>
      <c r="FO254" s="19"/>
      <c r="FP254" s="19"/>
      <c r="FQ254" s="19"/>
      <c r="FR254" s="19"/>
      <c r="FS254" s="19"/>
      <c r="FT254" s="19"/>
      <c r="FU254" s="19"/>
      <c r="FV254" s="19"/>
      <c r="FW254" s="19"/>
      <c r="FX254" s="19"/>
      <c r="FY254" s="19"/>
      <c r="FZ254" s="19"/>
      <c r="GA254" s="19"/>
      <c r="GB254" s="19"/>
      <c r="GC254" s="19"/>
      <c r="GD254" s="19"/>
      <c r="GE254" s="19"/>
      <c r="GF254" s="19"/>
      <c r="GG254" s="19"/>
      <c r="GH254" s="19"/>
      <c r="GI254" s="19"/>
      <c r="GJ254" s="19"/>
      <c r="GK254" s="19"/>
      <c r="GL254" s="19"/>
      <c r="GM254" s="19"/>
      <c r="GN254" s="19"/>
      <c r="GO254" s="19"/>
      <c r="GP254" s="19"/>
      <c r="GQ254" s="19"/>
      <c r="GR254" s="19"/>
      <c r="GS254" s="19"/>
      <c r="GT254" s="19"/>
      <c r="GU254" s="19"/>
      <c r="GV254" s="19"/>
      <c r="GW254" s="19"/>
      <c r="GX254" s="19"/>
      <c r="GY254" s="19"/>
      <c r="GZ254" s="19"/>
      <c r="HA254" s="19"/>
      <c r="HB254" s="19"/>
      <c r="HC254" s="19"/>
      <c r="HD254" s="19"/>
      <c r="HE254" s="19"/>
      <c r="HF254" s="19"/>
      <c r="HG254" s="19"/>
      <c r="HH254" s="19"/>
      <c r="HI254" s="19"/>
      <c r="HJ254" s="19"/>
      <c r="HK254" s="19"/>
      <c r="HL254" s="19"/>
      <c r="HM254" s="19"/>
      <c r="HX254" s="104"/>
      <c r="HY254" s="104"/>
    </row>
    <row r="255" s="18" customFormat="1" customHeight="1" spans="1:233">
      <c r="A255" s="96" t="s">
        <v>755</v>
      </c>
      <c r="B255" s="96"/>
      <c r="C255" s="96"/>
      <c r="D255" s="46"/>
      <c r="E255" s="46"/>
      <c r="F255" s="53"/>
      <c r="G255" s="46"/>
      <c r="H255" s="53"/>
      <c r="HX255" s="104"/>
      <c r="HY255" s="104"/>
    </row>
    <row r="256" s="18" customFormat="1" ht="59" customHeight="1" spans="1:233">
      <c r="A256" s="97">
        <f>A254+1</f>
        <v>20</v>
      </c>
      <c r="B256" s="59" t="s">
        <v>756</v>
      </c>
      <c r="C256" s="48" t="s">
        <v>689</v>
      </c>
      <c r="D256" s="46" t="s">
        <v>218</v>
      </c>
      <c r="E256" s="46" t="s">
        <v>757</v>
      </c>
      <c r="F256" s="53" t="s">
        <v>758</v>
      </c>
      <c r="G256" s="46" t="s">
        <v>759</v>
      </c>
      <c r="H256" s="48" t="s">
        <v>21</v>
      </c>
      <c r="HX256" s="104"/>
      <c r="HY256" s="104"/>
    </row>
    <row r="257" s="16" customFormat="1" ht="61" customHeight="1" spans="1:233">
      <c r="A257" s="97">
        <f t="shared" si="18"/>
        <v>21</v>
      </c>
      <c r="B257" s="49" t="s">
        <v>760</v>
      </c>
      <c r="C257" s="48" t="s">
        <v>689</v>
      </c>
      <c r="D257" s="46" t="s">
        <v>761</v>
      </c>
      <c r="E257" s="46" t="s">
        <v>762</v>
      </c>
      <c r="F257" s="53" t="s">
        <v>713</v>
      </c>
      <c r="G257" s="52" t="s">
        <v>763</v>
      </c>
      <c r="H257" s="48" t="s">
        <v>764</v>
      </c>
      <c r="HX257" s="104"/>
      <c r="HY257" s="104"/>
    </row>
    <row r="258" s="16" customFormat="1" ht="55" customHeight="1" spans="1:233">
      <c r="A258" s="97">
        <f t="shared" si="18"/>
        <v>22</v>
      </c>
      <c r="B258" s="46" t="s">
        <v>765</v>
      </c>
      <c r="C258" s="48" t="s">
        <v>689</v>
      </c>
      <c r="D258" s="46" t="s">
        <v>378</v>
      </c>
      <c r="E258" s="46" t="s">
        <v>766</v>
      </c>
      <c r="F258" s="53" t="s">
        <v>723</v>
      </c>
      <c r="G258" s="46" t="s">
        <v>767</v>
      </c>
      <c r="H258" s="48" t="s">
        <v>26</v>
      </c>
      <c r="HX258" s="104"/>
      <c r="HY258" s="104"/>
    </row>
    <row r="259" s="16" customFormat="1" ht="82" customHeight="1" spans="1:233">
      <c r="A259" s="97">
        <f t="shared" si="18"/>
        <v>23</v>
      </c>
      <c r="B259" s="46" t="s">
        <v>768</v>
      </c>
      <c r="C259" s="48" t="s">
        <v>689</v>
      </c>
      <c r="D259" s="46" t="s">
        <v>378</v>
      </c>
      <c r="E259" s="46" t="s">
        <v>769</v>
      </c>
      <c r="F259" s="53" t="s">
        <v>706</v>
      </c>
      <c r="G259" s="46" t="s">
        <v>770</v>
      </c>
      <c r="H259" s="48" t="s">
        <v>26</v>
      </c>
      <c r="HX259" s="104"/>
      <c r="HY259" s="104"/>
    </row>
    <row r="260" s="16" customFormat="1" ht="69" customHeight="1" spans="1:233">
      <c r="A260" s="97">
        <f t="shared" si="18"/>
        <v>24</v>
      </c>
      <c r="B260" s="46" t="s">
        <v>771</v>
      </c>
      <c r="C260" s="48" t="s">
        <v>689</v>
      </c>
      <c r="D260" s="46" t="s">
        <v>378</v>
      </c>
      <c r="E260" s="46" t="s">
        <v>772</v>
      </c>
      <c r="F260" s="53" t="s">
        <v>723</v>
      </c>
      <c r="G260" s="49" t="s">
        <v>773</v>
      </c>
      <c r="H260" s="48" t="s">
        <v>26</v>
      </c>
      <c r="HX260" s="104"/>
      <c r="HY260" s="104"/>
    </row>
    <row r="261" s="16" customFormat="1" ht="51" customHeight="1" spans="1:233">
      <c r="A261" s="97">
        <f t="shared" si="18"/>
        <v>25</v>
      </c>
      <c r="B261" s="46" t="s">
        <v>774</v>
      </c>
      <c r="C261" s="48" t="s">
        <v>689</v>
      </c>
      <c r="D261" s="46" t="s">
        <v>378</v>
      </c>
      <c r="E261" s="46" t="s">
        <v>775</v>
      </c>
      <c r="F261" s="53" t="s">
        <v>731</v>
      </c>
      <c r="G261" s="46" t="s">
        <v>770</v>
      </c>
      <c r="H261" s="48" t="s">
        <v>26</v>
      </c>
      <c r="HX261" s="104"/>
      <c r="HY261" s="104"/>
    </row>
    <row r="262" s="16" customFormat="1" ht="54" customHeight="1" spans="1:233">
      <c r="A262" s="97">
        <f t="shared" si="18"/>
        <v>26</v>
      </c>
      <c r="B262" s="46" t="s">
        <v>776</v>
      </c>
      <c r="C262" s="48" t="s">
        <v>689</v>
      </c>
      <c r="D262" s="46" t="s">
        <v>378</v>
      </c>
      <c r="E262" s="49" t="s">
        <v>777</v>
      </c>
      <c r="F262" s="48" t="s">
        <v>731</v>
      </c>
      <c r="G262" s="49" t="s">
        <v>778</v>
      </c>
      <c r="H262" s="48" t="s">
        <v>26</v>
      </c>
      <c r="HX262" s="104"/>
      <c r="HY262" s="104"/>
    </row>
    <row r="263" s="16" customFormat="1" ht="53" customHeight="1" spans="1:233">
      <c r="A263" s="97">
        <f t="shared" si="18"/>
        <v>27</v>
      </c>
      <c r="B263" s="46" t="s">
        <v>779</v>
      </c>
      <c r="C263" s="48" t="s">
        <v>689</v>
      </c>
      <c r="D263" s="46" t="s">
        <v>378</v>
      </c>
      <c r="E263" s="49" t="s">
        <v>780</v>
      </c>
      <c r="F263" s="48" t="s">
        <v>731</v>
      </c>
      <c r="G263" s="49" t="s">
        <v>778</v>
      </c>
      <c r="H263" s="48" t="s">
        <v>26</v>
      </c>
      <c r="HX263" s="104"/>
      <c r="HY263" s="104"/>
    </row>
    <row r="264" s="16" customFormat="1" ht="56" customHeight="1" spans="1:8">
      <c r="A264" s="97">
        <f t="shared" si="18"/>
        <v>28</v>
      </c>
      <c r="B264" s="44" t="s">
        <v>781</v>
      </c>
      <c r="C264" s="48" t="s">
        <v>689</v>
      </c>
      <c r="D264" s="46" t="s">
        <v>381</v>
      </c>
      <c r="E264" s="44" t="s">
        <v>782</v>
      </c>
      <c r="F264" s="48" t="s">
        <v>723</v>
      </c>
      <c r="G264" s="46" t="s">
        <v>732</v>
      </c>
      <c r="H264" s="48" t="s">
        <v>119</v>
      </c>
    </row>
    <row r="265" s="16" customFormat="1" ht="44" customHeight="1" spans="1:8">
      <c r="A265" s="97">
        <f t="shared" si="18"/>
        <v>29</v>
      </c>
      <c r="B265" s="44" t="s">
        <v>783</v>
      </c>
      <c r="C265" s="48" t="s">
        <v>689</v>
      </c>
      <c r="D265" s="46" t="s">
        <v>381</v>
      </c>
      <c r="E265" s="44" t="s">
        <v>784</v>
      </c>
      <c r="F265" s="48" t="s">
        <v>723</v>
      </c>
      <c r="G265" s="49" t="s">
        <v>785</v>
      </c>
      <c r="H265" s="48" t="s">
        <v>119</v>
      </c>
    </row>
    <row r="266" s="18" customFormat="1" ht="44" customHeight="1" spans="1:8">
      <c r="A266" s="97">
        <f t="shared" si="18"/>
        <v>30</v>
      </c>
      <c r="B266" s="44" t="s">
        <v>786</v>
      </c>
      <c r="C266" s="48" t="s">
        <v>689</v>
      </c>
      <c r="D266" s="46" t="s">
        <v>381</v>
      </c>
      <c r="E266" s="44" t="s">
        <v>787</v>
      </c>
      <c r="F266" s="48" t="s">
        <v>731</v>
      </c>
      <c r="G266" s="49" t="s">
        <v>785</v>
      </c>
      <c r="H266" s="48" t="s">
        <v>119</v>
      </c>
    </row>
    <row r="267" s="18" customFormat="1" ht="40" customHeight="1" spans="1:8">
      <c r="A267" s="97">
        <f t="shared" si="18"/>
        <v>31</v>
      </c>
      <c r="B267" s="59" t="s">
        <v>788</v>
      </c>
      <c r="C267" s="48" t="s">
        <v>689</v>
      </c>
      <c r="D267" s="46" t="s">
        <v>381</v>
      </c>
      <c r="E267" s="46" t="s">
        <v>789</v>
      </c>
      <c r="F267" s="53" t="s">
        <v>723</v>
      </c>
      <c r="G267" s="49" t="s">
        <v>790</v>
      </c>
      <c r="H267" s="48" t="s">
        <v>119</v>
      </c>
    </row>
    <row r="268" s="18" customFormat="1" ht="44" customHeight="1" spans="1:8">
      <c r="A268" s="97">
        <f t="shared" si="18"/>
        <v>32</v>
      </c>
      <c r="B268" s="44" t="s">
        <v>791</v>
      </c>
      <c r="C268" s="48" t="s">
        <v>689</v>
      </c>
      <c r="D268" s="46" t="s">
        <v>381</v>
      </c>
      <c r="E268" s="44" t="s">
        <v>792</v>
      </c>
      <c r="F268" s="48" t="s">
        <v>723</v>
      </c>
      <c r="G268" s="46" t="s">
        <v>793</v>
      </c>
      <c r="H268" s="48" t="s">
        <v>119</v>
      </c>
    </row>
    <row r="269" s="16" customFormat="1" ht="80" customHeight="1" spans="1:233">
      <c r="A269" s="97">
        <f t="shared" si="18"/>
        <v>33</v>
      </c>
      <c r="B269" s="59" t="s">
        <v>794</v>
      </c>
      <c r="C269" s="48" t="s">
        <v>689</v>
      </c>
      <c r="D269" s="46" t="s">
        <v>221</v>
      </c>
      <c r="E269" s="46" t="s">
        <v>795</v>
      </c>
      <c r="F269" s="53" t="s">
        <v>723</v>
      </c>
      <c r="G269" s="65" t="s">
        <v>796</v>
      </c>
      <c r="H269" s="48" t="s">
        <v>144</v>
      </c>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
      <c r="EE269" s="18"/>
      <c r="EF269" s="18"/>
      <c r="EG269" s="18"/>
      <c r="EH269" s="18"/>
      <c r="EI269" s="18"/>
      <c r="EJ269" s="18"/>
      <c r="EK269" s="18"/>
      <c r="EL269" s="18"/>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18"/>
      <c r="FL269" s="18"/>
      <c r="FM269" s="18"/>
      <c r="FN269" s="18"/>
      <c r="FO269" s="18"/>
      <c r="FP269" s="18"/>
      <c r="FQ269" s="18"/>
      <c r="FR269" s="18"/>
      <c r="FS269" s="18"/>
      <c r="FT269" s="18"/>
      <c r="FU269" s="18"/>
      <c r="FV269" s="18"/>
      <c r="FW269" s="18"/>
      <c r="FX269" s="18"/>
      <c r="FY269" s="18"/>
      <c r="FZ269" s="18"/>
      <c r="GA269" s="18"/>
      <c r="GB269" s="18"/>
      <c r="GC269" s="18"/>
      <c r="GD269" s="18"/>
      <c r="GE269" s="18"/>
      <c r="GF269" s="18"/>
      <c r="GG269" s="18"/>
      <c r="GH269" s="18"/>
      <c r="GI269" s="18"/>
      <c r="GJ269" s="18"/>
      <c r="GK269" s="18"/>
      <c r="GL269" s="18"/>
      <c r="GM269" s="18"/>
      <c r="GN269" s="18"/>
      <c r="GO269" s="18"/>
      <c r="GP269" s="18"/>
      <c r="GQ269" s="18"/>
      <c r="GR269" s="18"/>
      <c r="GS269" s="18"/>
      <c r="GT269" s="18"/>
      <c r="GU269" s="18"/>
      <c r="GV269" s="18"/>
      <c r="GW269" s="18"/>
      <c r="GX269" s="18"/>
      <c r="GY269" s="18"/>
      <c r="GZ269" s="18"/>
      <c r="HA269" s="18"/>
      <c r="HB269" s="18"/>
      <c r="HC269" s="18"/>
      <c r="HD269" s="18"/>
      <c r="HE269" s="18"/>
      <c r="HF269" s="18"/>
      <c r="HG269" s="18"/>
      <c r="HH269" s="18"/>
      <c r="HI269" s="18"/>
      <c r="HJ269" s="18"/>
      <c r="HK269" s="18"/>
      <c r="HL269" s="18"/>
      <c r="HM269" s="18"/>
      <c r="HN269" s="18"/>
      <c r="HO269" s="18"/>
      <c r="HP269" s="18"/>
      <c r="HQ269" s="18"/>
      <c r="HR269" s="18"/>
      <c r="HS269" s="18"/>
      <c r="HT269" s="18"/>
      <c r="HX269" s="104"/>
      <c r="HY269" s="104"/>
    </row>
    <row r="270" s="16" customFormat="1" ht="80" customHeight="1" spans="1:233">
      <c r="A270" s="97">
        <f t="shared" si="18"/>
        <v>34</v>
      </c>
      <c r="B270" s="49" t="s">
        <v>797</v>
      </c>
      <c r="C270" s="48" t="s">
        <v>689</v>
      </c>
      <c r="D270" s="46" t="s">
        <v>221</v>
      </c>
      <c r="E270" s="49" t="s">
        <v>798</v>
      </c>
      <c r="F270" s="53" t="s">
        <v>723</v>
      </c>
      <c r="G270" s="65" t="s">
        <v>796</v>
      </c>
      <c r="H270" s="48" t="s">
        <v>144</v>
      </c>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c r="DZ270" s="18"/>
      <c r="EA270" s="18"/>
      <c r="EB270" s="18"/>
      <c r="EC270" s="18"/>
      <c r="ED270" s="18"/>
      <c r="EE270" s="18"/>
      <c r="EF270" s="18"/>
      <c r="EG270" s="18"/>
      <c r="EH270" s="18"/>
      <c r="EI270" s="18"/>
      <c r="EJ270" s="18"/>
      <c r="EK270" s="18"/>
      <c r="EL270" s="18"/>
      <c r="EM270" s="18"/>
      <c r="EN270" s="18"/>
      <c r="EO270" s="18"/>
      <c r="EP270" s="18"/>
      <c r="EQ270" s="18"/>
      <c r="ER270" s="18"/>
      <c r="ES270" s="18"/>
      <c r="ET270" s="18"/>
      <c r="EU270" s="18"/>
      <c r="EV270" s="18"/>
      <c r="EW270" s="18"/>
      <c r="EX270" s="18"/>
      <c r="EY270" s="18"/>
      <c r="EZ270" s="18"/>
      <c r="FA270" s="18"/>
      <c r="FB270" s="18"/>
      <c r="FC270" s="18"/>
      <c r="FD270" s="18"/>
      <c r="FE270" s="18"/>
      <c r="FF270" s="18"/>
      <c r="FG270" s="18"/>
      <c r="FH270" s="18"/>
      <c r="FI270" s="18"/>
      <c r="FJ270" s="18"/>
      <c r="FK270" s="18"/>
      <c r="FL270" s="18"/>
      <c r="FM270" s="18"/>
      <c r="FN270" s="18"/>
      <c r="FO270" s="18"/>
      <c r="FP270" s="18"/>
      <c r="FQ270" s="18"/>
      <c r="FR270" s="18"/>
      <c r="FS270" s="18"/>
      <c r="FT270" s="18"/>
      <c r="FU270" s="18"/>
      <c r="FV270" s="18"/>
      <c r="FW270" s="18"/>
      <c r="FX270" s="18"/>
      <c r="FY270" s="18"/>
      <c r="FZ270" s="18"/>
      <c r="GA270" s="18"/>
      <c r="GB270" s="18"/>
      <c r="GC270" s="18"/>
      <c r="GD270" s="18"/>
      <c r="GE270" s="18"/>
      <c r="GF270" s="18"/>
      <c r="GG270" s="18"/>
      <c r="GH270" s="18"/>
      <c r="GI270" s="18"/>
      <c r="GJ270" s="18"/>
      <c r="GK270" s="18"/>
      <c r="GL270" s="18"/>
      <c r="GM270" s="18"/>
      <c r="GN270" s="18"/>
      <c r="GO270" s="18"/>
      <c r="GP270" s="18"/>
      <c r="GQ270" s="18"/>
      <c r="GR270" s="18"/>
      <c r="GS270" s="18"/>
      <c r="GT270" s="18"/>
      <c r="GU270" s="18"/>
      <c r="GV270" s="18"/>
      <c r="GW270" s="18"/>
      <c r="GX270" s="18"/>
      <c r="GY270" s="18"/>
      <c r="GZ270" s="18"/>
      <c r="HA270" s="18"/>
      <c r="HB270" s="18"/>
      <c r="HC270" s="18"/>
      <c r="HD270" s="18"/>
      <c r="HE270" s="18"/>
      <c r="HF270" s="18"/>
      <c r="HG270" s="18"/>
      <c r="HH270" s="18"/>
      <c r="HI270" s="18"/>
      <c r="HJ270" s="18"/>
      <c r="HK270" s="18"/>
      <c r="HL270" s="18"/>
      <c r="HM270" s="18"/>
      <c r="HN270" s="18"/>
      <c r="HO270" s="18"/>
      <c r="HP270" s="18"/>
      <c r="HQ270" s="18"/>
      <c r="HR270" s="18"/>
      <c r="HS270" s="18"/>
      <c r="HT270" s="18"/>
      <c r="HX270" s="104"/>
      <c r="HY270" s="104"/>
    </row>
    <row r="271" s="18" customFormat="1" customHeight="1" spans="1:233">
      <c r="A271" s="96" t="s">
        <v>799</v>
      </c>
      <c r="B271" s="96"/>
      <c r="C271" s="96"/>
      <c r="D271" s="46"/>
      <c r="E271" s="46"/>
      <c r="F271" s="53"/>
      <c r="G271" s="46"/>
      <c r="H271" s="53"/>
      <c r="HX271" s="104"/>
      <c r="HY271" s="104"/>
    </row>
    <row r="272" s="17" customFormat="1" ht="108" customHeight="1" spans="1:233">
      <c r="A272" s="97">
        <f>A270+1</f>
        <v>35</v>
      </c>
      <c r="B272" s="49" t="s">
        <v>800</v>
      </c>
      <c r="C272" s="48" t="s">
        <v>689</v>
      </c>
      <c r="D272" s="71" t="s">
        <v>378</v>
      </c>
      <c r="E272" s="63" t="s">
        <v>801</v>
      </c>
      <c r="F272" s="53" t="s">
        <v>723</v>
      </c>
      <c r="G272" s="49" t="s">
        <v>802</v>
      </c>
      <c r="H272" s="48" t="s">
        <v>26</v>
      </c>
      <c r="HX272" s="104"/>
      <c r="HY272" s="104"/>
    </row>
    <row r="273" s="18" customFormat="1" ht="53" customHeight="1" spans="1:8">
      <c r="A273" s="97">
        <f t="shared" ref="A273:A283" si="19">A272+1</f>
        <v>36</v>
      </c>
      <c r="B273" s="46" t="s">
        <v>803</v>
      </c>
      <c r="C273" s="48" t="s">
        <v>689</v>
      </c>
      <c r="D273" s="46" t="s">
        <v>381</v>
      </c>
      <c r="E273" s="44" t="s">
        <v>804</v>
      </c>
      <c r="F273" s="53" t="s">
        <v>717</v>
      </c>
      <c r="G273" s="46" t="s">
        <v>805</v>
      </c>
      <c r="H273" s="48" t="s">
        <v>119</v>
      </c>
    </row>
    <row r="274" s="16" customFormat="1" ht="47" customHeight="1" spans="1:233">
      <c r="A274" s="97">
        <f t="shared" si="19"/>
        <v>37</v>
      </c>
      <c r="B274" s="46" t="s">
        <v>806</v>
      </c>
      <c r="C274" s="48" t="s">
        <v>689</v>
      </c>
      <c r="D274" s="105" t="s">
        <v>323</v>
      </c>
      <c r="E274" s="49" t="s">
        <v>807</v>
      </c>
      <c r="F274" s="48" t="s">
        <v>723</v>
      </c>
      <c r="G274" s="49" t="s">
        <v>808</v>
      </c>
      <c r="H274" s="48" t="s">
        <v>552</v>
      </c>
      <c r="HX274" s="104"/>
      <c r="HY274" s="104"/>
    </row>
    <row r="275" s="16" customFormat="1" ht="45" customHeight="1" spans="1:8">
      <c r="A275" s="97">
        <f t="shared" si="19"/>
        <v>38</v>
      </c>
      <c r="B275" s="49" t="s">
        <v>809</v>
      </c>
      <c r="C275" s="48" t="s">
        <v>689</v>
      </c>
      <c r="D275" s="46" t="s">
        <v>810</v>
      </c>
      <c r="E275" s="46" t="s">
        <v>811</v>
      </c>
      <c r="F275" s="47" t="s">
        <v>706</v>
      </c>
      <c r="G275" s="52" t="s">
        <v>812</v>
      </c>
      <c r="H275" s="53" t="s">
        <v>813</v>
      </c>
    </row>
    <row r="276" s="16" customFormat="1" ht="48" customHeight="1" spans="1:8">
      <c r="A276" s="97">
        <f t="shared" si="19"/>
        <v>39</v>
      </c>
      <c r="B276" s="49" t="s">
        <v>814</v>
      </c>
      <c r="C276" s="48" t="s">
        <v>689</v>
      </c>
      <c r="D276" s="46" t="s">
        <v>810</v>
      </c>
      <c r="E276" s="49" t="s">
        <v>815</v>
      </c>
      <c r="F276" s="47" t="s">
        <v>706</v>
      </c>
      <c r="G276" s="52" t="s">
        <v>812</v>
      </c>
      <c r="H276" s="53" t="s">
        <v>813</v>
      </c>
    </row>
    <row r="277" s="16" customFormat="1" ht="43" customHeight="1" spans="1:233">
      <c r="A277" s="97">
        <f t="shared" si="19"/>
        <v>40</v>
      </c>
      <c r="B277" s="46" t="s">
        <v>816</v>
      </c>
      <c r="C277" s="48" t="s">
        <v>689</v>
      </c>
      <c r="D277" s="46" t="s">
        <v>378</v>
      </c>
      <c r="E277" s="46" t="s">
        <v>817</v>
      </c>
      <c r="F277" s="53" t="s">
        <v>723</v>
      </c>
      <c r="G277" s="49" t="s">
        <v>773</v>
      </c>
      <c r="H277" s="48" t="s">
        <v>26</v>
      </c>
      <c r="HX277" s="104"/>
      <c r="HY277" s="104"/>
    </row>
    <row r="278" s="16" customFormat="1" ht="45" customHeight="1" spans="1:233">
      <c r="A278" s="97">
        <f t="shared" si="19"/>
        <v>41</v>
      </c>
      <c r="B278" s="46" t="s">
        <v>818</v>
      </c>
      <c r="C278" s="48" t="s">
        <v>689</v>
      </c>
      <c r="D278" s="46" t="s">
        <v>378</v>
      </c>
      <c r="E278" s="46" t="s">
        <v>819</v>
      </c>
      <c r="F278" s="53" t="s">
        <v>731</v>
      </c>
      <c r="G278" s="46" t="s">
        <v>820</v>
      </c>
      <c r="H278" s="48" t="s">
        <v>26</v>
      </c>
      <c r="HX278" s="104"/>
      <c r="HY278" s="104"/>
    </row>
    <row r="279" s="16" customFormat="1" ht="49" customHeight="1" spans="1:233">
      <c r="A279" s="97">
        <f t="shared" si="19"/>
        <v>42</v>
      </c>
      <c r="B279" s="46" t="s">
        <v>821</v>
      </c>
      <c r="C279" s="48" t="s">
        <v>689</v>
      </c>
      <c r="D279" s="105" t="s">
        <v>323</v>
      </c>
      <c r="E279" s="49" t="s">
        <v>822</v>
      </c>
      <c r="F279" s="48" t="s">
        <v>723</v>
      </c>
      <c r="G279" s="49" t="s">
        <v>808</v>
      </c>
      <c r="H279" s="48" t="s">
        <v>552</v>
      </c>
      <c r="HX279" s="104"/>
      <c r="HY279" s="104"/>
    </row>
    <row r="280" s="16" customFormat="1" ht="53" customHeight="1" spans="1:8">
      <c r="A280" s="97">
        <f t="shared" si="19"/>
        <v>43</v>
      </c>
      <c r="B280" s="46" t="s">
        <v>823</v>
      </c>
      <c r="C280" s="48" t="s">
        <v>689</v>
      </c>
      <c r="D280" s="49" t="s">
        <v>438</v>
      </c>
      <c r="E280" s="49" t="s">
        <v>824</v>
      </c>
      <c r="F280" s="48">
        <v>2024</v>
      </c>
      <c r="G280" s="49" t="s">
        <v>825</v>
      </c>
      <c r="H280" s="48" t="s">
        <v>119</v>
      </c>
    </row>
    <row r="281" s="16" customFormat="1" ht="53" customHeight="1" spans="1:8">
      <c r="A281" s="97">
        <f t="shared" si="19"/>
        <v>44</v>
      </c>
      <c r="B281" s="46" t="s">
        <v>826</v>
      </c>
      <c r="C281" s="48" t="s">
        <v>689</v>
      </c>
      <c r="D281" s="49" t="s">
        <v>438</v>
      </c>
      <c r="E281" s="49" t="s">
        <v>827</v>
      </c>
      <c r="F281" s="48">
        <v>2024</v>
      </c>
      <c r="G281" s="49" t="s">
        <v>825</v>
      </c>
      <c r="H281" s="48" t="s">
        <v>119</v>
      </c>
    </row>
    <row r="282" s="16" customFormat="1" ht="45" customHeight="1" spans="1:8">
      <c r="A282" s="97">
        <f t="shared" si="19"/>
        <v>45</v>
      </c>
      <c r="B282" s="46" t="s">
        <v>828</v>
      </c>
      <c r="C282" s="48" t="s">
        <v>689</v>
      </c>
      <c r="D282" s="49" t="s">
        <v>438</v>
      </c>
      <c r="E282" s="49" t="s">
        <v>829</v>
      </c>
      <c r="F282" s="48">
        <v>2024</v>
      </c>
      <c r="G282" s="49" t="s">
        <v>825</v>
      </c>
      <c r="H282" s="48" t="s">
        <v>119</v>
      </c>
    </row>
    <row r="283" s="16" customFormat="1" ht="40" customHeight="1" spans="1:8">
      <c r="A283" s="97">
        <f t="shared" si="19"/>
        <v>46</v>
      </c>
      <c r="B283" s="46" t="s">
        <v>830</v>
      </c>
      <c r="C283" s="48" t="s">
        <v>689</v>
      </c>
      <c r="D283" s="49" t="s">
        <v>438</v>
      </c>
      <c r="E283" s="49" t="s">
        <v>824</v>
      </c>
      <c r="F283" s="48">
        <v>2024</v>
      </c>
      <c r="G283" s="49" t="s">
        <v>825</v>
      </c>
      <c r="H283" s="48" t="s">
        <v>119</v>
      </c>
    </row>
    <row r="284" s="18" customFormat="1" customHeight="1" spans="1:233">
      <c r="A284" s="96" t="s">
        <v>831</v>
      </c>
      <c r="B284" s="96"/>
      <c r="C284" s="96"/>
      <c r="D284" s="46"/>
      <c r="E284" s="46"/>
      <c r="F284" s="53"/>
      <c r="G284" s="46"/>
      <c r="H284" s="53"/>
      <c r="HX284" s="104"/>
      <c r="HY284" s="104"/>
    </row>
    <row r="285" s="16" customFormat="1" ht="69" customHeight="1" spans="1:8">
      <c r="A285" s="97">
        <f>A283+1</f>
        <v>47</v>
      </c>
      <c r="B285" s="49" t="s">
        <v>832</v>
      </c>
      <c r="C285" s="48" t="s">
        <v>689</v>
      </c>
      <c r="D285" s="46" t="s">
        <v>221</v>
      </c>
      <c r="E285" s="49" t="s">
        <v>833</v>
      </c>
      <c r="F285" s="53" t="s">
        <v>731</v>
      </c>
      <c r="G285" s="52" t="s">
        <v>834</v>
      </c>
      <c r="H285" s="48" t="s">
        <v>487</v>
      </c>
    </row>
    <row r="286" s="20" customFormat="1" ht="46" customHeight="1" spans="1:233">
      <c r="A286" s="97">
        <f t="shared" ref="A286:A289" si="20">A285+1</f>
        <v>48</v>
      </c>
      <c r="B286" s="49" t="s">
        <v>835</v>
      </c>
      <c r="C286" s="48" t="s">
        <v>689</v>
      </c>
      <c r="D286" s="46" t="s">
        <v>221</v>
      </c>
      <c r="E286" s="49" t="s">
        <v>836</v>
      </c>
      <c r="F286" s="53" t="s">
        <v>723</v>
      </c>
      <c r="G286" s="65" t="s">
        <v>837</v>
      </c>
      <c r="H286" s="55" t="s">
        <v>144</v>
      </c>
      <c r="HX286" s="104"/>
      <c r="HY286" s="104"/>
    </row>
    <row r="287" s="16" customFormat="1" ht="56" customHeight="1" spans="1:233">
      <c r="A287" s="97">
        <f t="shared" si="20"/>
        <v>49</v>
      </c>
      <c r="B287" s="59" t="s">
        <v>838</v>
      </c>
      <c r="C287" s="48" t="s">
        <v>689</v>
      </c>
      <c r="D287" s="46" t="s">
        <v>166</v>
      </c>
      <c r="E287" s="46" t="s">
        <v>839</v>
      </c>
      <c r="F287" s="48" t="s">
        <v>731</v>
      </c>
      <c r="G287" s="52" t="s">
        <v>840</v>
      </c>
      <c r="H287" s="48" t="s">
        <v>494</v>
      </c>
      <c r="HX287" s="104"/>
      <c r="HY287" s="104"/>
    </row>
    <row r="288" s="16" customFormat="1" ht="45" customHeight="1" spans="1:233">
      <c r="A288" s="97">
        <f t="shared" si="20"/>
        <v>50</v>
      </c>
      <c r="B288" s="59" t="s">
        <v>841</v>
      </c>
      <c r="C288" s="48" t="s">
        <v>689</v>
      </c>
      <c r="D288" s="46" t="s">
        <v>842</v>
      </c>
      <c r="E288" s="46" t="s">
        <v>843</v>
      </c>
      <c r="F288" s="48" t="s">
        <v>731</v>
      </c>
      <c r="G288" s="52" t="s">
        <v>840</v>
      </c>
      <c r="H288" s="48" t="s">
        <v>166</v>
      </c>
      <c r="HX288" s="104"/>
      <c r="HY288" s="104"/>
    </row>
    <row r="289" s="16" customFormat="1" ht="74" customHeight="1" spans="1:233">
      <c r="A289" s="97">
        <f t="shared" si="20"/>
        <v>51</v>
      </c>
      <c r="B289" s="59" t="s">
        <v>844</v>
      </c>
      <c r="C289" s="48" t="s">
        <v>689</v>
      </c>
      <c r="D289" s="46" t="s">
        <v>845</v>
      </c>
      <c r="E289" s="46" t="s">
        <v>846</v>
      </c>
      <c r="F289" s="48" t="s">
        <v>731</v>
      </c>
      <c r="G289" s="52" t="s">
        <v>847</v>
      </c>
      <c r="H289" s="48" t="s">
        <v>166</v>
      </c>
      <c r="HX289" s="104"/>
      <c r="HY289" s="104"/>
    </row>
    <row r="290" s="18" customFormat="1" customHeight="1" spans="1:233">
      <c r="A290" s="96" t="s">
        <v>848</v>
      </c>
      <c r="B290" s="96"/>
      <c r="C290" s="96"/>
      <c r="D290" s="46"/>
      <c r="E290" s="46"/>
      <c r="F290" s="53"/>
      <c r="G290" s="46"/>
      <c r="H290" s="53"/>
      <c r="HX290" s="104"/>
      <c r="HY290" s="104"/>
    </row>
    <row r="291" s="16" customFormat="1" ht="70" customHeight="1" spans="1:233">
      <c r="A291" s="97">
        <f>A289+1</f>
        <v>52</v>
      </c>
      <c r="B291" s="49" t="s">
        <v>849</v>
      </c>
      <c r="C291" s="48" t="s">
        <v>689</v>
      </c>
      <c r="D291" s="46" t="s">
        <v>323</v>
      </c>
      <c r="E291" s="81" t="s">
        <v>850</v>
      </c>
      <c r="F291" s="53" t="s">
        <v>723</v>
      </c>
      <c r="G291" s="52" t="s">
        <v>851</v>
      </c>
      <c r="H291" s="48" t="s">
        <v>487</v>
      </c>
      <c r="HX291" s="104"/>
      <c r="HY291" s="104"/>
    </row>
    <row r="292" s="16" customFormat="1" ht="72" customHeight="1" spans="1:8">
      <c r="A292" s="97">
        <f t="shared" ref="A292:A294" si="21">A291+1</f>
        <v>53</v>
      </c>
      <c r="B292" s="59" t="s">
        <v>852</v>
      </c>
      <c r="C292" s="48" t="s">
        <v>689</v>
      </c>
      <c r="D292" s="59" t="s">
        <v>545</v>
      </c>
      <c r="E292" s="59" t="s">
        <v>853</v>
      </c>
      <c r="F292" s="45" t="s">
        <v>731</v>
      </c>
      <c r="G292" s="52" t="s">
        <v>851</v>
      </c>
      <c r="H292" s="45" t="s">
        <v>487</v>
      </c>
    </row>
    <row r="293" s="20" customFormat="1" ht="52" customHeight="1" spans="1:233">
      <c r="A293" s="97">
        <f t="shared" si="21"/>
        <v>54</v>
      </c>
      <c r="B293" s="49" t="s">
        <v>854</v>
      </c>
      <c r="C293" s="48" t="s">
        <v>689</v>
      </c>
      <c r="D293" s="49" t="s">
        <v>221</v>
      </c>
      <c r="E293" s="49" t="s">
        <v>855</v>
      </c>
      <c r="F293" s="53" t="s">
        <v>723</v>
      </c>
      <c r="G293" s="65" t="s">
        <v>837</v>
      </c>
      <c r="H293" s="55" t="s">
        <v>144</v>
      </c>
      <c r="HX293" s="104"/>
      <c r="HY293" s="104"/>
    </row>
    <row r="294" s="16" customFormat="1" ht="63" customHeight="1" spans="1:233">
      <c r="A294" s="97">
        <f t="shared" si="21"/>
        <v>55</v>
      </c>
      <c r="B294" s="59" t="s">
        <v>856</v>
      </c>
      <c r="C294" s="48" t="s">
        <v>689</v>
      </c>
      <c r="D294" s="46" t="s">
        <v>556</v>
      </c>
      <c r="E294" s="63" t="s">
        <v>857</v>
      </c>
      <c r="F294" s="47" t="s">
        <v>731</v>
      </c>
      <c r="G294" s="93" t="s">
        <v>858</v>
      </c>
      <c r="H294" s="48" t="s">
        <v>556</v>
      </c>
      <c r="HX294" s="104"/>
      <c r="HY294" s="104"/>
    </row>
    <row r="295" s="17" customFormat="1" ht="27" customHeight="1" spans="1:233">
      <c r="A295" s="40" t="s">
        <v>859</v>
      </c>
      <c r="B295" s="40"/>
      <c r="C295" s="40"/>
      <c r="D295" s="40"/>
      <c r="E295" s="40"/>
      <c r="F295" s="40"/>
      <c r="G295" s="95"/>
      <c r="H295" s="36"/>
      <c r="HX295" s="104"/>
      <c r="HY295" s="104"/>
    </row>
    <row r="296" s="18" customFormat="1" customHeight="1" spans="1:233">
      <c r="A296" s="96" t="s">
        <v>860</v>
      </c>
      <c r="B296" s="96"/>
      <c r="C296" s="96"/>
      <c r="D296" s="46"/>
      <c r="E296" s="46"/>
      <c r="F296" s="53"/>
      <c r="G296" s="46"/>
      <c r="H296" s="53"/>
      <c r="HX296" s="104"/>
      <c r="HY296" s="104"/>
    </row>
    <row r="297" s="16" customFormat="1" ht="50" customHeight="1" spans="1:233">
      <c r="A297" s="97">
        <f>A294+1</f>
        <v>56</v>
      </c>
      <c r="B297" s="46" t="s">
        <v>861</v>
      </c>
      <c r="C297" s="48" t="s">
        <v>689</v>
      </c>
      <c r="D297" s="63" t="s">
        <v>218</v>
      </c>
      <c r="E297" s="63" t="s">
        <v>862</v>
      </c>
      <c r="F297" s="47" t="s">
        <v>723</v>
      </c>
      <c r="G297" s="63" t="s">
        <v>863</v>
      </c>
      <c r="H297" s="48" t="s">
        <v>21</v>
      </c>
      <c r="HX297" s="104"/>
      <c r="HY297" s="104"/>
    </row>
    <row r="298" s="18" customFormat="1" ht="53" customHeight="1" spans="1:8">
      <c r="A298" s="97">
        <f t="shared" ref="A298:A306" si="22">A297+1</f>
        <v>57</v>
      </c>
      <c r="B298" s="59" t="s">
        <v>864</v>
      </c>
      <c r="C298" s="48" t="s">
        <v>689</v>
      </c>
      <c r="D298" s="46" t="s">
        <v>381</v>
      </c>
      <c r="E298" s="46" t="s">
        <v>865</v>
      </c>
      <c r="F298" s="53" t="s">
        <v>723</v>
      </c>
      <c r="G298" s="46" t="s">
        <v>866</v>
      </c>
      <c r="H298" s="48" t="s">
        <v>119</v>
      </c>
    </row>
    <row r="299" s="16" customFormat="1" ht="45" customHeight="1" spans="1:233">
      <c r="A299" s="97">
        <f t="shared" si="22"/>
        <v>58</v>
      </c>
      <c r="B299" s="46" t="s">
        <v>867</v>
      </c>
      <c r="C299" s="48" t="s">
        <v>689</v>
      </c>
      <c r="D299" s="46" t="s">
        <v>378</v>
      </c>
      <c r="E299" s="46" t="s">
        <v>868</v>
      </c>
      <c r="F299" s="48" t="s">
        <v>731</v>
      </c>
      <c r="G299" s="46" t="s">
        <v>869</v>
      </c>
      <c r="H299" s="48" t="s">
        <v>26</v>
      </c>
      <c r="HX299" s="104"/>
      <c r="HY299" s="104"/>
    </row>
    <row r="300" s="18" customFormat="1" ht="55" customHeight="1" spans="1:8">
      <c r="A300" s="97">
        <f t="shared" si="22"/>
        <v>59</v>
      </c>
      <c r="B300" s="59" t="s">
        <v>870</v>
      </c>
      <c r="C300" s="48" t="s">
        <v>689</v>
      </c>
      <c r="D300" s="46" t="s">
        <v>381</v>
      </c>
      <c r="E300" s="46" t="s">
        <v>871</v>
      </c>
      <c r="F300" s="53" t="s">
        <v>723</v>
      </c>
      <c r="G300" s="46" t="s">
        <v>872</v>
      </c>
      <c r="H300" s="48" t="s">
        <v>119</v>
      </c>
    </row>
    <row r="301" s="16" customFormat="1" ht="56" customHeight="1" spans="1:233">
      <c r="A301" s="97">
        <f t="shared" si="22"/>
        <v>60</v>
      </c>
      <c r="B301" s="59" t="s">
        <v>873</v>
      </c>
      <c r="C301" s="48" t="s">
        <v>689</v>
      </c>
      <c r="D301" s="46" t="s">
        <v>874</v>
      </c>
      <c r="E301" s="46" t="s">
        <v>875</v>
      </c>
      <c r="F301" s="53" t="s">
        <v>731</v>
      </c>
      <c r="G301" s="52" t="s">
        <v>876</v>
      </c>
      <c r="H301" s="48" t="s">
        <v>596</v>
      </c>
      <c r="HX301" s="104"/>
      <c r="HY301" s="104"/>
    </row>
    <row r="302" s="16" customFormat="1" ht="49" customHeight="1" spans="1:233">
      <c r="A302" s="97">
        <f t="shared" si="22"/>
        <v>61</v>
      </c>
      <c r="B302" s="46" t="s">
        <v>877</v>
      </c>
      <c r="C302" s="48" t="s">
        <v>689</v>
      </c>
      <c r="D302" s="46" t="s">
        <v>378</v>
      </c>
      <c r="E302" s="46" t="s">
        <v>878</v>
      </c>
      <c r="F302" s="53" t="s">
        <v>731</v>
      </c>
      <c r="G302" s="46" t="s">
        <v>879</v>
      </c>
      <c r="H302" s="48" t="s">
        <v>26</v>
      </c>
      <c r="HX302" s="104"/>
      <c r="HY302" s="104"/>
    </row>
    <row r="303" s="16" customFormat="1" ht="43" customHeight="1" spans="1:233">
      <c r="A303" s="97">
        <f t="shared" si="22"/>
        <v>62</v>
      </c>
      <c r="B303" s="46" t="s">
        <v>880</v>
      </c>
      <c r="C303" s="48" t="s">
        <v>689</v>
      </c>
      <c r="D303" s="46" t="s">
        <v>378</v>
      </c>
      <c r="E303" s="46" t="s">
        <v>881</v>
      </c>
      <c r="F303" s="53" t="s">
        <v>731</v>
      </c>
      <c r="G303" s="46" t="s">
        <v>770</v>
      </c>
      <c r="H303" s="48" t="s">
        <v>26</v>
      </c>
      <c r="HX303" s="104"/>
      <c r="HY303" s="104"/>
    </row>
    <row r="304" s="16" customFormat="1" ht="42" customHeight="1" spans="1:233">
      <c r="A304" s="97">
        <f t="shared" si="22"/>
        <v>63</v>
      </c>
      <c r="B304" s="46" t="s">
        <v>882</v>
      </c>
      <c r="C304" s="48" t="s">
        <v>689</v>
      </c>
      <c r="D304" s="46" t="s">
        <v>378</v>
      </c>
      <c r="E304" s="46" t="s">
        <v>883</v>
      </c>
      <c r="F304" s="53" t="s">
        <v>731</v>
      </c>
      <c r="G304" s="49" t="s">
        <v>884</v>
      </c>
      <c r="H304" s="48" t="s">
        <v>26</v>
      </c>
      <c r="HX304" s="104"/>
      <c r="HY304" s="104"/>
    </row>
    <row r="305" s="16" customFormat="1" ht="41" customHeight="1" spans="1:233">
      <c r="A305" s="97">
        <f t="shared" si="22"/>
        <v>64</v>
      </c>
      <c r="B305" s="46" t="s">
        <v>885</v>
      </c>
      <c r="C305" s="48" t="s">
        <v>689</v>
      </c>
      <c r="D305" s="46" t="s">
        <v>378</v>
      </c>
      <c r="E305" s="46" t="s">
        <v>886</v>
      </c>
      <c r="F305" s="53" t="s">
        <v>731</v>
      </c>
      <c r="G305" s="52" t="s">
        <v>770</v>
      </c>
      <c r="H305" s="48" t="s">
        <v>26</v>
      </c>
      <c r="HX305" s="104"/>
      <c r="HY305" s="104"/>
    </row>
    <row r="306" s="16" customFormat="1" ht="56" customHeight="1" spans="1:233">
      <c r="A306" s="97">
        <f t="shared" si="22"/>
        <v>65</v>
      </c>
      <c r="B306" s="59" t="s">
        <v>887</v>
      </c>
      <c r="C306" s="48" t="s">
        <v>689</v>
      </c>
      <c r="D306" s="46" t="s">
        <v>888</v>
      </c>
      <c r="E306" s="63" t="s">
        <v>889</v>
      </c>
      <c r="F306" s="47" t="s">
        <v>723</v>
      </c>
      <c r="G306" s="93" t="s">
        <v>890</v>
      </c>
      <c r="H306" s="48" t="s">
        <v>596</v>
      </c>
      <c r="HX306" s="104"/>
      <c r="HY306" s="104"/>
    </row>
    <row r="307" s="18" customFormat="1" customHeight="1" spans="1:233">
      <c r="A307" s="96" t="s">
        <v>891</v>
      </c>
      <c r="B307" s="96"/>
      <c r="C307" s="96"/>
      <c r="D307" s="46"/>
      <c r="E307" s="46"/>
      <c r="F307" s="53"/>
      <c r="G307" s="46"/>
      <c r="H307" s="53"/>
      <c r="HX307" s="104"/>
      <c r="HY307" s="104"/>
    </row>
    <row r="308" s="18" customFormat="1" ht="40" customHeight="1" spans="1:8">
      <c r="A308" s="97">
        <f>A306+1</f>
        <v>66</v>
      </c>
      <c r="B308" s="59" t="s">
        <v>892</v>
      </c>
      <c r="C308" s="48" t="s">
        <v>689</v>
      </c>
      <c r="D308" s="46" t="s">
        <v>381</v>
      </c>
      <c r="E308" s="46" t="s">
        <v>893</v>
      </c>
      <c r="F308" s="53" t="s">
        <v>723</v>
      </c>
      <c r="G308" s="46" t="s">
        <v>894</v>
      </c>
      <c r="H308" s="48" t="s">
        <v>119</v>
      </c>
    </row>
    <row r="309" s="18" customFormat="1" ht="60" customHeight="1" spans="1:8">
      <c r="A309" s="97">
        <f t="shared" ref="A309:A311" si="23">A308+1</f>
        <v>67</v>
      </c>
      <c r="B309" s="59" t="s">
        <v>895</v>
      </c>
      <c r="C309" s="48" t="s">
        <v>689</v>
      </c>
      <c r="D309" s="46" t="s">
        <v>896</v>
      </c>
      <c r="E309" s="46" t="s">
        <v>897</v>
      </c>
      <c r="F309" s="53" t="s">
        <v>723</v>
      </c>
      <c r="G309" s="52" t="s">
        <v>898</v>
      </c>
      <c r="H309" s="48" t="s">
        <v>899</v>
      </c>
    </row>
    <row r="310" s="18" customFormat="1" ht="63" customHeight="1" spans="1:8">
      <c r="A310" s="97">
        <f t="shared" si="23"/>
        <v>68</v>
      </c>
      <c r="B310" s="59" t="s">
        <v>900</v>
      </c>
      <c r="C310" s="48" t="s">
        <v>689</v>
      </c>
      <c r="D310" s="46" t="s">
        <v>901</v>
      </c>
      <c r="E310" s="46" t="s">
        <v>902</v>
      </c>
      <c r="F310" s="53" t="s">
        <v>723</v>
      </c>
      <c r="G310" s="52" t="s">
        <v>898</v>
      </c>
      <c r="H310" s="48" t="s">
        <v>899</v>
      </c>
    </row>
    <row r="311" s="16" customFormat="1" ht="60" customHeight="1" spans="1:8">
      <c r="A311" s="97">
        <f t="shared" si="23"/>
        <v>69</v>
      </c>
      <c r="B311" s="59" t="s">
        <v>903</v>
      </c>
      <c r="C311" s="48" t="s">
        <v>689</v>
      </c>
      <c r="D311" s="46" t="s">
        <v>904</v>
      </c>
      <c r="E311" s="46" t="s">
        <v>905</v>
      </c>
      <c r="F311" s="53" t="s">
        <v>723</v>
      </c>
      <c r="G311" s="52" t="s">
        <v>898</v>
      </c>
      <c r="H311" s="48" t="s">
        <v>899</v>
      </c>
    </row>
    <row r="312" s="18" customFormat="1" customHeight="1" spans="1:233">
      <c r="A312" s="96" t="s">
        <v>906</v>
      </c>
      <c r="B312" s="96"/>
      <c r="C312" s="96"/>
      <c r="D312" s="46"/>
      <c r="E312" s="46"/>
      <c r="F312" s="53"/>
      <c r="G312" s="46"/>
      <c r="H312" s="53"/>
      <c r="HX312" s="104"/>
      <c r="HY312" s="104"/>
    </row>
    <row r="313" s="16" customFormat="1" ht="59" customHeight="1" spans="1:233">
      <c r="A313" s="97">
        <f>A311+1</f>
        <v>70</v>
      </c>
      <c r="B313" s="46" t="s">
        <v>907</v>
      </c>
      <c r="C313" s="48" t="s">
        <v>689</v>
      </c>
      <c r="D313" s="46" t="s">
        <v>378</v>
      </c>
      <c r="E313" s="46" t="s">
        <v>908</v>
      </c>
      <c r="F313" s="53" t="s">
        <v>909</v>
      </c>
      <c r="G313" s="49" t="s">
        <v>910</v>
      </c>
      <c r="H313" s="48" t="s">
        <v>26</v>
      </c>
      <c r="HX313" s="104"/>
      <c r="HY313" s="104"/>
    </row>
    <row r="314" s="16" customFormat="1" ht="59" customHeight="1" spans="1:233">
      <c r="A314" s="97">
        <f t="shared" ref="A314:A320" si="24">A313+1</f>
        <v>71</v>
      </c>
      <c r="B314" s="46" t="s">
        <v>911</v>
      </c>
      <c r="C314" s="48" t="s">
        <v>689</v>
      </c>
      <c r="D314" s="46" t="s">
        <v>378</v>
      </c>
      <c r="E314" s="46" t="s">
        <v>912</v>
      </c>
      <c r="F314" s="53" t="s">
        <v>731</v>
      </c>
      <c r="G314" s="49" t="s">
        <v>913</v>
      </c>
      <c r="H314" s="48" t="s">
        <v>26</v>
      </c>
      <c r="HX314" s="104"/>
      <c r="HY314" s="104"/>
    </row>
    <row r="315" s="18" customFormat="1" ht="48" customHeight="1" spans="1:233">
      <c r="A315" s="97">
        <f t="shared" si="24"/>
        <v>72</v>
      </c>
      <c r="B315" s="46" t="s">
        <v>914</v>
      </c>
      <c r="C315" s="48" t="s">
        <v>689</v>
      </c>
      <c r="D315" s="46" t="s">
        <v>915</v>
      </c>
      <c r="E315" s="46" t="s">
        <v>916</v>
      </c>
      <c r="F315" s="53" t="s">
        <v>723</v>
      </c>
      <c r="G315" s="46" t="s">
        <v>917</v>
      </c>
      <c r="H315" s="53" t="s">
        <v>198</v>
      </c>
      <c r="HX315" s="104"/>
      <c r="HY315" s="104"/>
    </row>
    <row r="316" s="18" customFormat="1" ht="53" customHeight="1" spans="1:8">
      <c r="A316" s="97">
        <f t="shared" si="24"/>
        <v>73</v>
      </c>
      <c r="B316" s="59" t="s">
        <v>918</v>
      </c>
      <c r="C316" s="48" t="s">
        <v>689</v>
      </c>
      <c r="D316" s="46" t="s">
        <v>381</v>
      </c>
      <c r="E316" s="46" t="s">
        <v>919</v>
      </c>
      <c r="F316" s="53" t="s">
        <v>723</v>
      </c>
      <c r="G316" s="46" t="s">
        <v>920</v>
      </c>
      <c r="H316" s="48" t="s">
        <v>119</v>
      </c>
    </row>
    <row r="317" s="18" customFormat="1" ht="53" customHeight="1" spans="1:8">
      <c r="A317" s="97">
        <f t="shared" si="24"/>
        <v>74</v>
      </c>
      <c r="B317" s="59" t="s">
        <v>921</v>
      </c>
      <c r="C317" s="48" t="s">
        <v>689</v>
      </c>
      <c r="D317" s="46" t="s">
        <v>381</v>
      </c>
      <c r="E317" s="46" t="s">
        <v>922</v>
      </c>
      <c r="F317" s="53" t="s">
        <v>723</v>
      </c>
      <c r="G317" s="46" t="s">
        <v>920</v>
      </c>
      <c r="H317" s="48" t="s">
        <v>119</v>
      </c>
    </row>
    <row r="318" s="16" customFormat="1" ht="44" customHeight="1" spans="1:233">
      <c r="A318" s="97">
        <f t="shared" si="24"/>
        <v>75</v>
      </c>
      <c r="B318" s="49" t="s">
        <v>923</v>
      </c>
      <c r="C318" s="48" t="s">
        <v>689</v>
      </c>
      <c r="D318" s="71" t="s">
        <v>378</v>
      </c>
      <c r="E318" s="63" t="s">
        <v>924</v>
      </c>
      <c r="F318" s="45" t="s">
        <v>731</v>
      </c>
      <c r="G318" s="49" t="s">
        <v>691</v>
      </c>
      <c r="H318" s="48" t="s">
        <v>26</v>
      </c>
      <c r="HX318" s="104"/>
      <c r="HY318" s="104"/>
    </row>
    <row r="319" s="18" customFormat="1" ht="48" customHeight="1" spans="1:233">
      <c r="A319" s="97">
        <f t="shared" si="24"/>
        <v>76</v>
      </c>
      <c r="B319" s="46" t="s">
        <v>925</v>
      </c>
      <c r="C319" s="48" t="s">
        <v>689</v>
      </c>
      <c r="D319" s="98" t="s">
        <v>200</v>
      </c>
      <c r="E319" s="46" t="s">
        <v>926</v>
      </c>
      <c r="F319" s="53" t="s">
        <v>731</v>
      </c>
      <c r="G319" s="46" t="s">
        <v>927</v>
      </c>
      <c r="H319" s="53" t="s">
        <v>198</v>
      </c>
      <c r="HX319" s="104"/>
      <c r="HY319" s="104"/>
    </row>
    <row r="320" s="16" customFormat="1" ht="54" customHeight="1" spans="1:233">
      <c r="A320" s="97">
        <f t="shared" si="24"/>
        <v>77</v>
      </c>
      <c r="B320" s="49" t="s">
        <v>928</v>
      </c>
      <c r="C320" s="48" t="s">
        <v>689</v>
      </c>
      <c r="D320" s="46" t="s">
        <v>378</v>
      </c>
      <c r="E320" s="49" t="s">
        <v>929</v>
      </c>
      <c r="F320" s="48" t="s">
        <v>731</v>
      </c>
      <c r="G320" s="46" t="s">
        <v>930</v>
      </c>
      <c r="H320" s="48" t="s">
        <v>26</v>
      </c>
      <c r="HX320" s="104"/>
      <c r="HY320" s="104"/>
    </row>
    <row r="321" s="18" customFormat="1" customHeight="1" spans="1:233">
      <c r="A321" s="96" t="s">
        <v>644</v>
      </c>
      <c r="B321" s="96"/>
      <c r="C321" s="96"/>
      <c r="D321" s="46"/>
      <c r="E321" s="46"/>
      <c r="F321" s="53"/>
      <c r="G321" s="46"/>
      <c r="H321" s="53"/>
      <c r="HX321" s="104"/>
      <c r="HY321" s="104"/>
    </row>
    <row r="322" s="16" customFormat="1" ht="46" customHeight="1" spans="1:233">
      <c r="A322" s="97">
        <f>A320+1</f>
        <v>78</v>
      </c>
      <c r="B322" s="46" t="s">
        <v>931</v>
      </c>
      <c r="C322" s="48" t="s">
        <v>689</v>
      </c>
      <c r="D322" s="105" t="s">
        <v>323</v>
      </c>
      <c r="E322" s="49" t="s">
        <v>932</v>
      </c>
      <c r="F322" s="48">
        <v>2024</v>
      </c>
      <c r="G322" s="49" t="s">
        <v>808</v>
      </c>
      <c r="H322" s="48" t="s">
        <v>552</v>
      </c>
      <c r="HX322" s="104"/>
      <c r="HY322" s="104"/>
    </row>
    <row r="323" s="18" customFormat="1" ht="52" customHeight="1" spans="1:8">
      <c r="A323" s="97">
        <f t="shared" ref="A323:A330" si="25">A322+1</f>
        <v>79</v>
      </c>
      <c r="B323" s="59" t="s">
        <v>933</v>
      </c>
      <c r="C323" s="48" t="s">
        <v>689</v>
      </c>
      <c r="D323" s="46" t="s">
        <v>381</v>
      </c>
      <c r="E323" s="46" t="s">
        <v>934</v>
      </c>
      <c r="F323" s="53" t="s">
        <v>723</v>
      </c>
      <c r="G323" s="46" t="s">
        <v>894</v>
      </c>
      <c r="H323" s="48" t="s">
        <v>119</v>
      </c>
    </row>
    <row r="324" s="18" customFormat="1" customHeight="1" spans="1:233">
      <c r="A324" s="96" t="s">
        <v>935</v>
      </c>
      <c r="B324" s="96"/>
      <c r="C324" s="96"/>
      <c r="D324" s="46"/>
      <c r="E324" s="46"/>
      <c r="F324" s="53"/>
      <c r="G324" s="46"/>
      <c r="H324" s="53"/>
      <c r="HX324" s="104"/>
      <c r="HY324" s="104"/>
    </row>
    <row r="325" s="16" customFormat="1" ht="45" customHeight="1" spans="1:233">
      <c r="A325" s="97">
        <f>A323+1</f>
        <v>80</v>
      </c>
      <c r="B325" s="46" t="s">
        <v>936</v>
      </c>
      <c r="C325" s="48" t="s">
        <v>689</v>
      </c>
      <c r="D325" s="46" t="s">
        <v>378</v>
      </c>
      <c r="E325" s="46" t="s">
        <v>937</v>
      </c>
      <c r="F325" s="53" t="s">
        <v>731</v>
      </c>
      <c r="G325" s="49" t="s">
        <v>773</v>
      </c>
      <c r="H325" s="48" t="s">
        <v>26</v>
      </c>
      <c r="HX325" s="104"/>
      <c r="HY325" s="104"/>
    </row>
    <row r="326" s="16" customFormat="1" ht="47" customHeight="1" spans="1:233">
      <c r="A326" s="97">
        <f t="shared" si="25"/>
        <v>81</v>
      </c>
      <c r="B326" s="46" t="s">
        <v>938</v>
      </c>
      <c r="C326" s="48" t="s">
        <v>689</v>
      </c>
      <c r="D326" s="105" t="s">
        <v>939</v>
      </c>
      <c r="E326" s="49" t="s">
        <v>940</v>
      </c>
      <c r="F326" s="48" t="s">
        <v>731</v>
      </c>
      <c r="G326" s="49" t="s">
        <v>941</v>
      </c>
      <c r="H326" s="48" t="s">
        <v>552</v>
      </c>
      <c r="HX326" s="104"/>
      <c r="HY326" s="104"/>
    </row>
    <row r="327" s="18" customFormat="1" ht="57" customHeight="1" spans="1:8">
      <c r="A327" s="97">
        <f t="shared" si="25"/>
        <v>82</v>
      </c>
      <c r="B327" s="59" t="s">
        <v>942</v>
      </c>
      <c r="C327" s="48" t="s">
        <v>689</v>
      </c>
      <c r="D327" s="46" t="s">
        <v>381</v>
      </c>
      <c r="E327" s="46" t="s">
        <v>943</v>
      </c>
      <c r="F327" s="53" t="s">
        <v>723</v>
      </c>
      <c r="G327" s="46" t="s">
        <v>872</v>
      </c>
      <c r="H327" s="48" t="s">
        <v>119</v>
      </c>
    </row>
    <row r="328" s="16" customFormat="1" ht="46" customHeight="1" spans="1:233">
      <c r="A328" s="97">
        <f t="shared" si="25"/>
        <v>83</v>
      </c>
      <c r="B328" s="46" t="s">
        <v>944</v>
      </c>
      <c r="C328" s="48" t="s">
        <v>689</v>
      </c>
      <c r="D328" s="105" t="s">
        <v>323</v>
      </c>
      <c r="E328" s="49" t="s">
        <v>945</v>
      </c>
      <c r="F328" s="48" t="s">
        <v>723</v>
      </c>
      <c r="G328" s="49" t="s">
        <v>808</v>
      </c>
      <c r="H328" s="48" t="s">
        <v>552</v>
      </c>
      <c r="HX328" s="104"/>
      <c r="HY328" s="104"/>
    </row>
    <row r="329" s="16" customFormat="1" ht="46" customHeight="1" spans="1:233">
      <c r="A329" s="97">
        <f t="shared" si="25"/>
        <v>84</v>
      </c>
      <c r="B329" s="46" t="s">
        <v>946</v>
      </c>
      <c r="C329" s="48" t="s">
        <v>689</v>
      </c>
      <c r="D329" s="46" t="s">
        <v>323</v>
      </c>
      <c r="E329" s="49" t="s">
        <v>947</v>
      </c>
      <c r="F329" s="48" t="s">
        <v>731</v>
      </c>
      <c r="G329" s="49" t="s">
        <v>948</v>
      </c>
      <c r="H329" s="48" t="s">
        <v>298</v>
      </c>
      <c r="HX329" s="104"/>
      <c r="HY329" s="104"/>
    </row>
    <row r="330" s="16" customFormat="1" ht="46" customHeight="1" spans="1:233">
      <c r="A330" s="97">
        <f t="shared" si="25"/>
        <v>85</v>
      </c>
      <c r="B330" s="46" t="s">
        <v>949</v>
      </c>
      <c r="C330" s="48" t="s">
        <v>689</v>
      </c>
      <c r="D330" s="46" t="s">
        <v>323</v>
      </c>
      <c r="E330" s="49" t="s">
        <v>950</v>
      </c>
      <c r="F330" s="48">
        <v>2024</v>
      </c>
      <c r="G330" s="49" t="s">
        <v>948</v>
      </c>
      <c r="H330" s="48" t="s">
        <v>298</v>
      </c>
      <c r="HX330" s="104"/>
      <c r="HY330" s="104"/>
    </row>
  </sheetData>
  <autoFilter ref="A1:H330">
    <extLst/>
  </autoFilter>
  <mergeCells count="46">
    <mergeCell ref="A1:C1"/>
    <mergeCell ref="D1:H1"/>
    <mergeCell ref="A2:H2"/>
    <mergeCell ref="A5:E5"/>
    <mergeCell ref="A6:E6"/>
    <mergeCell ref="A7:E7"/>
    <mergeCell ref="A8:C8"/>
    <mergeCell ref="A26:C26"/>
    <mergeCell ref="A52:C52"/>
    <mergeCell ref="A56:C56"/>
    <mergeCell ref="A67:C67"/>
    <mergeCell ref="A86:E86"/>
    <mergeCell ref="A87:C87"/>
    <mergeCell ref="A92:C92"/>
    <mergeCell ref="A101:C101"/>
    <mergeCell ref="A103:C103"/>
    <mergeCell ref="A109:C109"/>
    <mergeCell ref="A132:C132"/>
    <mergeCell ref="A154:C154"/>
    <mergeCell ref="A169:C169"/>
    <mergeCell ref="A184:E184"/>
    <mergeCell ref="A185:C185"/>
    <mergeCell ref="A199:C199"/>
    <mergeCell ref="A208:C208"/>
    <mergeCell ref="A212:C212"/>
    <mergeCell ref="A215:C215"/>
    <mergeCell ref="A221:C221"/>
    <mergeCell ref="A227:E227"/>
    <mergeCell ref="A228:E228"/>
    <mergeCell ref="A229:C229"/>
    <mergeCell ref="A232:C232"/>
    <mergeCell ref="A237:C237"/>
    <mergeCell ref="A246:E246"/>
    <mergeCell ref="A247:C247"/>
    <mergeCell ref="A249:C249"/>
    <mergeCell ref="A252:C252"/>
    <mergeCell ref="A255:C255"/>
    <mergeCell ref="A271:C271"/>
    <mergeCell ref="A284:C284"/>
    <mergeCell ref="A290:C290"/>
    <mergeCell ref="A295:E295"/>
    <mergeCell ref="A296:C296"/>
    <mergeCell ref="A307:C307"/>
    <mergeCell ref="A312:C312"/>
    <mergeCell ref="A321:C321"/>
    <mergeCell ref="A324:C324"/>
  </mergeCells>
  <conditionalFormatting sqref="B266">
    <cfRule type="duplicateValues" dxfId="0" priority="1"/>
    <cfRule type="duplicateValues" dxfId="0" priority="2"/>
    <cfRule type="duplicateValues" dxfId="0" priority="3"/>
    <cfRule type="duplicateValues" dxfId="0" priority="4"/>
    <cfRule type="duplicateValues" dxfId="0" priority="5"/>
  </conditionalFormatting>
  <dataValidations count="1">
    <dataValidation type="list" allowBlank="1" showInputMessage="1" showErrorMessage="1" sqref="C9 C10 C11 C12 C14 C15 C16 C17 C18 C19 C20 C21 C22 C23 C24 C26 C27 C31 C32 C33 C34 C35 C36 C37 C38 C39 C41 C42 C43 C44 C45 C48 C49 C50 C51 C52 C53 C54 C55 C56 C57 C58 C61 C62 C63 C64 C65 C66 C67 C68 C69 C70 C71 C72 C73 C74 C75 C76 C77 C78 C81 C82 C83 C84 C85 C88 C89 C90 C91 C93 C94 C95 C96 C97 C98 C99 C100 C102 C104 C105 C106 C107 C108 C110 C111 C112 C113 C114 C115 C116 C117 C118 C119 C120 C121 C123 C124 C125 C126 C127 C128 C129 C130 C131 C133 C134 C135 C136 C137 C138 C139 C140 C143 C144 C145 C150 C151 C152 C155 C156 C157 C158 C159 C161 C162 C163 C164 C165 C166 C167 C168 C172 C175 C176 C177 C178 C182 C183 C186 C191 C192 C193 C194 C195 C196 C197 C200 C202 C203 C204 C206 C209 C210 C213 C214 C216 C218 C219 C220 C222 C223 C224 C225 C79:C80 C146:C148 C187:C188">
      <formula1>Sheet1!$A$1:$A$2</formula1>
    </dataValidation>
  </dataValidations>
  <pageMargins left="0.472222222222222" right="0.393055555555556" top="0.590277777777778" bottom="0.790972222222222" header="0.511805555555556" footer="0.511805555555556"/>
  <pageSetup paperSize="9" scale="78" fitToHeight="0" orientation="landscape" useFirstPageNumber="1" horizontalDpi="600" verticalDpi="600"/>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15" sqref="H15"/>
    </sheetView>
  </sheetViews>
  <sheetFormatPr defaultColWidth="9" defaultRowHeight="14.25"/>
  <cols>
    <col min="1" max="2" width="9" style="1"/>
    <col min="3" max="6" width="16.375" customWidth="1"/>
    <col min="7" max="7" width="9" style="1"/>
    <col min="10" max="12" width="20.25" customWidth="1"/>
  </cols>
  <sheetData>
    <row r="1" ht="21" customHeight="1" spans="1:12">
      <c r="A1" s="2" t="s">
        <v>79</v>
      </c>
      <c r="B1" s="2" t="s">
        <v>951</v>
      </c>
      <c r="C1" s="3" t="s">
        <v>952</v>
      </c>
      <c r="D1" s="3" t="s">
        <v>953</v>
      </c>
      <c r="E1" s="3" t="s">
        <v>954</v>
      </c>
      <c r="F1" s="3" t="s">
        <v>955</v>
      </c>
      <c r="G1" s="2" t="s">
        <v>956</v>
      </c>
      <c r="J1" s="3" t="s">
        <v>957</v>
      </c>
      <c r="K1" s="3" t="s">
        <v>958</v>
      </c>
      <c r="L1" s="3" t="s">
        <v>959</v>
      </c>
    </row>
    <row r="2" ht="21" customHeight="1" spans="1:12">
      <c r="A2" s="2" t="s">
        <v>16</v>
      </c>
      <c r="B2" s="2" t="s">
        <v>960</v>
      </c>
      <c r="C2" s="4" t="s">
        <v>961</v>
      </c>
      <c r="D2" s="4" t="s">
        <v>962</v>
      </c>
      <c r="E2" s="4" t="s">
        <v>963</v>
      </c>
      <c r="F2" s="4" t="s">
        <v>964</v>
      </c>
      <c r="G2" s="2" t="s">
        <v>965</v>
      </c>
      <c r="J2" s="4" t="s">
        <v>953</v>
      </c>
      <c r="K2" s="4" t="s">
        <v>966</v>
      </c>
      <c r="L2" s="4" t="s">
        <v>967</v>
      </c>
    </row>
    <row r="3" ht="21" customHeight="1" spans="1:12">
      <c r="A3" s="2"/>
      <c r="B3" s="2"/>
      <c r="C3" s="4" t="s">
        <v>968</v>
      </c>
      <c r="D3" s="4" t="s">
        <v>969</v>
      </c>
      <c r="E3" s="4" t="s">
        <v>970</v>
      </c>
      <c r="F3" s="4" t="s">
        <v>971</v>
      </c>
      <c r="G3" s="2"/>
      <c r="J3" s="4" t="s">
        <v>972</v>
      </c>
      <c r="K3" s="4" t="s">
        <v>973</v>
      </c>
      <c r="L3" s="4" t="s">
        <v>974</v>
      </c>
    </row>
    <row r="4" ht="21" customHeight="1" spans="1:12">
      <c r="A4" s="2"/>
      <c r="B4" s="2"/>
      <c r="C4" s="4" t="s">
        <v>967</v>
      </c>
      <c r="D4" s="4" t="s">
        <v>975</v>
      </c>
      <c r="E4" s="4" t="s">
        <v>976</v>
      </c>
      <c r="F4" s="4" t="s">
        <v>977</v>
      </c>
      <c r="G4" s="2"/>
      <c r="J4" s="4" t="s">
        <v>978</v>
      </c>
      <c r="K4" s="4" t="s">
        <v>979</v>
      </c>
      <c r="L4" s="4" t="s">
        <v>980</v>
      </c>
    </row>
    <row r="5" ht="21" customHeight="1" spans="1:12">
      <c r="A5" s="2"/>
      <c r="B5" s="2"/>
      <c r="C5" s="4" t="s">
        <v>974</v>
      </c>
      <c r="D5" s="5"/>
      <c r="E5" s="5"/>
      <c r="F5" s="4" t="s">
        <v>981</v>
      </c>
      <c r="G5" s="2"/>
      <c r="J5" s="4" t="s">
        <v>982</v>
      </c>
      <c r="K5" s="4" t="s">
        <v>983</v>
      </c>
      <c r="L5" s="4" t="s">
        <v>984</v>
      </c>
    </row>
    <row r="6" ht="21" customHeight="1" spans="1:12">
      <c r="A6" s="2"/>
      <c r="B6" s="2"/>
      <c r="C6" s="4" t="s">
        <v>984</v>
      </c>
      <c r="D6" s="5"/>
      <c r="E6" s="5"/>
      <c r="F6" s="4" t="s">
        <v>985</v>
      </c>
      <c r="G6" s="2"/>
      <c r="J6" s="4" t="s">
        <v>985</v>
      </c>
      <c r="K6" s="4" t="s">
        <v>986</v>
      </c>
      <c r="L6" s="4" t="s">
        <v>987</v>
      </c>
    </row>
    <row r="7" ht="21" customHeight="1" spans="3:12">
      <c r="C7" s="6"/>
      <c r="D7" s="6"/>
      <c r="E7" s="6"/>
      <c r="F7" s="6"/>
      <c r="J7" s="4"/>
      <c r="K7" s="4" t="s">
        <v>988</v>
      </c>
      <c r="L7" s="4" t="s">
        <v>981</v>
      </c>
    </row>
    <row r="8" ht="21" customHeight="1" spans="3:12">
      <c r="C8" s="6"/>
      <c r="D8" s="6"/>
      <c r="E8" s="6"/>
      <c r="F8" s="6"/>
      <c r="J8" s="4"/>
      <c r="K8" s="4" t="s">
        <v>989</v>
      </c>
      <c r="L8" s="4"/>
    </row>
    <row r="9" ht="21" customHeight="1" spans="3:12">
      <c r="C9" s="6"/>
      <c r="D9" s="6"/>
      <c r="E9" s="6"/>
      <c r="F9" s="6"/>
      <c r="J9" s="4"/>
      <c r="K9" s="4" t="s">
        <v>990</v>
      </c>
      <c r="L9" s="4"/>
    </row>
    <row r="10" ht="21" customHeight="1" spans="3:6">
      <c r="C10" s="6"/>
      <c r="D10" s="6"/>
      <c r="E10" s="6"/>
      <c r="F10" s="6"/>
    </row>
    <row r="11" ht="21" customHeight="1" spans="3:6">
      <c r="C11" s="6"/>
      <c r="D11" s="6"/>
      <c r="E11" s="6"/>
      <c r="F11" s="6"/>
    </row>
    <row r="12" ht="21" customHeight="1" spans="3:6">
      <c r="C12" s="6"/>
      <c r="D12" s="6"/>
      <c r="E12" s="6"/>
      <c r="F12" s="6"/>
    </row>
    <row r="13" ht="21" customHeight="1" spans="3:6">
      <c r="C13" s="6"/>
      <c r="D13" s="6"/>
      <c r="E13" s="6"/>
      <c r="F13" s="6"/>
    </row>
    <row r="14" ht="21" customHeight="1" spans="3:6">
      <c r="C14" s="6"/>
      <c r="D14" s="6"/>
      <c r="E14" s="6"/>
      <c r="F14" s="6"/>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2</vt:i4>
      </vt:variant>
    </vt:vector>
  </HeadingPairs>
  <TitlesOfParts>
    <vt:vector size="2" baseType="lpstr">
      <vt:lpstr>发文详版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SZJ</dc:creator>
  <cp:lastModifiedBy>Administrator</cp:lastModifiedBy>
  <cp:revision>1</cp:revision>
  <dcterms:created xsi:type="dcterms:W3CDTF">2016-04-30T06:07:00Z</dcterms:created>
  <cp:lastPrinted>2017-07-18T02:28:00Z</cp:lastPrinted>
  <dcterms:modified xsi:type="dcterms:W3CDTF">2023-03-07T06:20:14Z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435C7DFA0FFD4DAFA84D2A4810396FB9</vt:lpwstr>
  </property>
</Properties>
</file>