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9"/>
  </bookViews>
  <sheets>
    <sheet name="表一" sheetId="1" r:id="rId1"/>
    <sheet name="表二" sheetId="2" r:id="rId2"/>
    <sheet name="表三" sheetId="3" r:id="rId3"/>
    <sheet name="表四" sheetId="4" r:id="rId4"/>
    <sheet name="表五" sheetId="5" r:id="rId5"/>
    <sheet name="表六" sheetId="6" r:id="rId6"/>
    <sheet name="表七" sheetId="7" r:id="rId7"/>
    <sheet name="表八" sheetId="8" r:id="rId8"/>
    <sheet name="表九" sheetId="9" r:id="rId9"/>
    <sheet name="表十" sheetId="12" r:id="rId10"/>
  </sheets>
  <calcPr calcId="144525"/>
</workbook>
</file>

<file path=xl/sharedStrings.xml><?xml version="1.0" encoding="utf-8"?>
<sst xmlns="http://schemas.openxmlformats.org/spreadsheetml/2006/main" count="550" uniqueCount="344">
  <si>
    <t>表一</t>
  </si>
  <si>
    <t>重庆市北碚区环境卫生管理处财政拨款收支总表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</si>
  <si>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</si>
  <si>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</si>
  <si>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</si>
  <si>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</si>
  <si>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</si>
  <si>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</si>
  <si>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</si>
  <si>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</si>
  <si>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</si>
  <si>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</si>
  <si>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</si>
  <si>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</si>
  <si>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</si>
  <si>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</si>
  <si>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</si>
  <si>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</si>
  <si>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节能环保支出</t>
  </si>
  <si>
    <t>城乡社区支出</t>
  </si>
  <si>
    <t>农林水支出</t>
  </si>
  <si>
    <t>住房保障支出</t>
  </si>
  <si>
    <t>二、上年结转</t>
  </si>
  <si>
    <t>二、结转下年</t>
  </si>
  <si>
    <t>一般公共预算拨款</t>
  </si>
  <si>
    <t>政府性基金预算拨款</t>
  </si>
  <si>
    <t>国有资本经营收入</t>
  </si>
  <si>
    <t>收入合计</t>
  </si>
  <si>
    <t>支出合计</t>
  </si>
  <si>
    <t>表二</t>
  </si>
  <si>
    <t>重庆市北碚区环境卫生管理处一般公共预算财政拨款支出预算表</t>
  </si>
  <si>
    <t>功能分类科目</t>
  </si>
  <si>
    <t>2022年预算数</t>
  </si>
  <si>
    <t xml:space="preserve"> 科目编码</t>
  </si>
  <si>
    <t>科目名称</t>
  </si>
  <si>
    <t>小计</t>
  </si>
  <si>
    <t xml:space="preserve">基本支出 </t>
  </si>
  <si>
    <t xml:space="preserve">项目支出 </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</si>
  <si>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</si>
  <si>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</si>
  <si>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</si>
  <si>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</si>
  <si>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</si>
  <si>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</si>
  <si>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</si>
  <si>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</si>
  <si>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</si>
  <si>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</si>
  <si>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</si>
  <si>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</si>
  <si>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</si>
  <si>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</si>
  <si>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</si>
  <si>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</si>
  <si>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211</t>
  </si>
  <si>
    <r>
      <rPr>
        <sz val="10"/>
        <color rgb="FF000000"/>
        <rFont val="Dialog.plain"/>
        <charset val="134"/>
      </rPr>
      <t> 21102</t>
    </r>
  </si>
  <si>
    <r>
      <rPr>
        <sz val="10"/>
        <color rgb="FF000000"/>
        <rFont val="Dialog.plain"/>
        <charset val="134"/>
      </rPr>
      <t> 环境监测与监察</t>
    </r>
  </si>
  <si>
    <r>
      <rPr>
        <sz val="10"/>
        <color rgb="FF000000"/>
        <rFont val="Dialog.plain"/>
        <charset val="134"/>
      </rPr>
      <t>  2110299</t>
    </r>
  </si>
  <si>
    <r>
      <rPr>
        <sz val="10"/>
        <color rgb="FF000000"/>
        <rFont val="Dialog.plain"/>
        <charset val="134"/>
      </rPr>
      <t>  其他环境监测与监察支出</t>
    </r>
  </si>
  <si>
    <r>
      <rPr>
        <sz val="10"/>
        <color rgb="FF000000"/>
        <rFont val="Dialog.plain"/>
        <charset val="134"/>
      </rPr>
      <t> 21103</t>
    </r>
  </si>
  <si>
    <r>
      <rPr>
        <sz val="10"/>
        <color rgb="FF000000"/>
        <rFont val="Dialog.plain"/>
        <charset val="134"/>
      </rPr>
      <t> 污染防治</t>
    </r>
  </si>
  <si>
    <r>
      <rPr>
        <sz val="10"/>
        <color rgb="FF000000"/>
        <rFont val="Dialog.plain"/>
        <charset val="134"/>
      </rPr>
      <t>  2110304</t>
    </r>
  </si>
  <si>
    <r>
      <rPr>
        <sz val="10"/>
        <color rgb="FF000000"/>
        <rFont val="Dialog.plain"/>
        <charset val="134"/>
      </rPr>
      <t>  固体废弃物与化学品</t>
    </r>
  </si>
  <si>
    <r>
      <rPr>
        <sz val="10"/>
        <color rgb="FF000000"/>
        <rFont val="Dialog.plain"/>
        <charset val="134"/>
      </rPr>
      <t>  2110399</t>
    </r>
  </si>
  <si>
    <r>
      <rPr>
        <sz val="10"/>
        <color rgb="FF000000"/>
        <rFont val="Dialog.plain"/>
        <charset val="134"/>
      </rPr>
      <t>  其他污染防治支出</t>
    </r>
  </si>
  <si>
    <r>
      <rPr>
        <sz val="10"/>
        <color rgb="FF000000"/>
        <rFont val="Dialog.plain"/>
        <charset val="134"/>
      </rPr>
      <t> 21199</t>
    </r>
  </si>
  <si>
    <r>
      <rPr>
        <sz val="10"/>
        <color rgb="FF000000"/>
        <rFont val="Dialog.plain"/>
        <charset val="134"/>
      </rPr>
      <t> 其他节能环保支出</t>
    </r>
  </si>
  <si>
    <r>
      <rPr>
        <sz val="10"/>
        <color rgb="FF000000"/>
        <rFont val="Dialog.plain"/>
        <charset val="134"/>
      </rPr>
      <t>  2119999</t>
    </r>
  </si>
  <si>
    <r>
      <rPr>
        <sz val="10"/>
        <color rgb="FF000000"/>
        <rFont val="Dialog.plain"/>
        <charset val="134"/>
      </rPr>
      <t>  其他节能环保支出</t>
    </r>
  </si>
  <si>
    <t>212</t>
  </si>
  <si>
    <r>
      <rPr>
        <sz val="10"/>
        <color rgb="FF000000"/>
        <rFont val="Dialog.plain"/>
        <charset val="134"/>
      </rPr>
      <t> 21205</t>
    </r>
  </si>
  <si>
    <r>
      <rPr>
        <sz val="10"/>
        <color rgb="FF000000"/>
        <rFont val="Dialog.plain"/>
        <charset val="134"/>
      </rPr>
      <t> 城乡社区环境卫生</t>
    </r>
  </si>
  <si>
    <r>
      <rPr>
        <sz val="10"/>
        <color rgb="FF000000"/>
        <rFont val="Dialog.plain"/>
        <charset val="134"/>
      </rPr>
      <t>  2120501</t>
    </r>
  </si>
  <si>
    <r>
      <rPr>
        <sz val="10"/>
        <color rgb="FF000000"/>
        <rFont val="Dialog.plain"/>
        <charset val="134"/>
      </rPr>
      <t>  城乡社区环境卫生</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</si>
  <si>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</si>
  <si>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</si>
  <si>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</si>
  <si>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</si>
  <si>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</si>
  <si>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表三</t>
  </si>
  <si>
    <t>重庆市北碚区环境卫生管理处一般公共预算财政拨款基本支出预算表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</si>
  <si>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</si>
  <si>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</si>
  <si>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</si>
  <si>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</si>
  <si>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</si>
  <si>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</si>
  <si>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</si>
  <si>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</si>
  <si>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</si>
  <si>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</si>
  <si>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</si>
  <si>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</si>
  <si>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</si>
  <si>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</si>
  <si>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</si>
  <si>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</si>
  <si>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</si>
  <si>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</si>
  <si>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</si>
  <si>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</si>
  <si>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</si>
  <si>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</si>
  <si>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</si>
  <si>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</si>
  <si>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</si>
  <si>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</si>
  <si>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</si>
  <si>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</si>
  <si>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</si>
  <si>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</si>
  <si>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</si>
  <si>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</si>
  <si>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</si>
  <si>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</si>
  <si>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</si>
  <si>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30213</t>
    </r>
  </si>
  <si>
    <r>
      <rPr>
        <sz val="10"/>
        <color rgb="FF000000"/>
        <rFont val="Dialog.plain"/>
        <charset val="134"/>
      </rPr>
      <t> 维修（护）费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</si>
  <si>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</si>
  <si>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</si>
  <si>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</si>
  <si>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</si>
  <si>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</si>
  <si>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</si>
  <si>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</si>
  <si>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</si>
  <si>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</si>
  <si>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</si>
  <si>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</si>
  <si>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</si>
  <si>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</si>
  <si>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</si>
  <si>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</si>
  <si>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</si>
  <si>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</si>
  <si>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</si>
  <si>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</si>
  <si>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</si>
  <si>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</si>
  <si>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</si>
  <si>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表四</t>
  </si>
  <si>
    <t>重庆市北碚区环境卫生管理处一般公共预算三公经费支出表</t>
  </si>
  <si>
    <t>因公出国（境）费</t>
  </si>
  <si>
    <t>公务用车购置及运行费</t>
  </si>
  <si>
    <t>公务接待费</t>
  </si>
  <si>
    <t>公务用车购置费</t>
  </si>
  <si>
    <t>公务用车运行费</t>
  </si>
  <si>
    <t>表五</t>
  </si>
  <si>
    <t>重庆市北碚区环境卫生管理处政府性基金预算支出表</t>
  </si>
  <si>
    <t>本年政府性基金预算财政拨款支出</t>
  </si>
  <si>
    <t>213</t>
  </si>
  <si>
    <r>
      <rPr>
        <sz val="10"/>
        <color rgb="FF000000"/>
        <rFont val="Dialog.plain"/>
        <charset val="134"/>
      </rPr>
      <t> 21367</t>
    </r>
  </si>
  <si>
    <r>
      <rPr>
        <sz val="10"/>
        <color rgb="FF000000"/>
        <rFont val="Dialog.plain"/>
        <charset val="134"/>
      </rPr>
      <t> 三峡水库库区基金支出</t>
    </r>
  </si>
  <si>
    <r>
      <rPr>
        <sz val="10"/>
        <color rgb="FF000000"/>
        <rFont val="Dialog.plain"/>
        <charset val="134"/>
      </rPr>
      <t>  2136799</t>
    </r>
  </si>
  <si>
    <r>
      <rPr>
        <sz val="10"/>
        <color rgb="FF000000"/>
        <rFont val="Dialog.plain"/>
        <charset val="134"/>
      </rPr>
      <t>  其他三峡水库库区基金支出</t>
    </r>
  </si>
  <si>
    <t>表六</t>
  </si>
  <si>
    <t>重庆市北碚区环境卫生管理处单位收支总表</t>
  </si>
  <si>
    <t>11</t>
  </si>
  <si>
    <t>12</t>
  </si>
  <si>
    <t>财政专户管理资金</t>
  </si>
  <si>
    <t>事业收入资金</t>
  </si>
  <si>
    <t>上级补助收入资金</t>
  </si>
  <si>
    <t xml:space="preserve">附属单位上缴收入资金 </t>
  </si>
  <si>
    <t>事业单位经营收入资金</t>
  </si>
  <si>
    <t xml:space="preserve">其他收入资金 </t>
  </si>
  <si>
    <t>表七</t>
  </si>
  <si>
    <t>重庆市北碚区环境卫生管理处单位收入总表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</si>
  <si>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</si>
  <si>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</si>
  <si>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</si>
  <si>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</si>
  <si>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</si>
  <si>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</si>
  <si>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</si>
  <si>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</si>
  <si>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</si>
  <si>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</si>
  <si>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</si>
  <si>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</si>
  <si>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</si>
  <si>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</si>
  <si>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</si>
  <si>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</si>
  <si>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</si>
  <si>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</si>
  <si>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</si>
  <si>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</si>
  <si>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</si>
  <si>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</si>
  <si>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</si>
  <si>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</si>
  <si>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21102</t>
    </r>
  </si>
  <si>
    <r>
      <rPr>
        <sz val="9"/>
        <color rgb="FF000000"/>
        <rFont val="Dialog.plain"/>
        <charset val="134"/>
      </rPr>
      <t> 环境监测与监察</t>
    </r>
  </si>
  <si>
    <r>
      <rPr>
        <sz val="9"/>
        <color rgb="FF000000"/>
        <rFont val="Dialog.plain"/>
        <charset val="134"/>
      </rPr>
      <t>  2110299</t>
    </r>
  </si>
  <si>
    <r>
      <rPr>
        <sz val="9"/>
        <color rgb="FF000000"/>
        <rFont val="Dialog.plain"/>
        <charset val="134"/>
      </rPr>
      <t>  其他环境监测与监察支出</t>
    </r>
  </si>
  <si>
    <r>
      <rPr>
        <sz val="9"/>
        <color rgb="FF000000"/>
        <rFont val="Dialog.plain"/>
        <charset val="134"/>
      </rPr>
      <t> 21103</t>
    </r>
  </si>
  <si>
    <r>
      <rPr>
        <sz val="9"/>
        <color rgb="FF000000"/>
        <rFont val="Dialog.plain"/>
        <charset val="134"/>
      </rPr>
      <t> 污染防治</t>
    </r>
  </si>
  <si>
    <r>
      <rPr>
        <sz val="9"/>
        <color rgb="FF000000"/>
        <rFont val="Dialog.plain"/>
        <charset val="134"/>
      </rPr>
      <t>  2110304</t>
    </r>
  </si>
  <si>
    <r>
      <rPr>
        <sz val="9"/>
        <color rgb="FF000000"/>
        <rFont val="Dialog.plain"/>
        <charset val="134"/>
      </rPr>
      <t>  固体废弃物与化学品</t>
    </r>
  </si>
  <si>
    <r>
      <rPr>
        <sz val="9"/>
        <color rgb="FF000000"/>
        <rFont val="Dialog.plain"/>
        <charset val="134"/>
      </rPr>
      <t>  2110399</t>
    </r>
  </si>
  <si>
    <r>
      <rPr>
        <sz val="9"/>
        <color rgb="FF000000"/>
        <rFont val="Dialog.plain"/>
        <charset val="134"/>
      </rPr>
      <t>  其他污染防治支出</t>
    </r>
  </si>
  <si>
    <r>
      <rPr>
        <sz val="9"/>
        <color rgb="FF000000"/>
        <rFont val="Dialog.plain"/>
        <charset val="134"/>
      </rPr>
      <t> 21199</t>
    </r>
  </si>
  <si>
    <r>
      <rPr>
        <sz val="9"/>
        <color rgb="FF000000"/>
        <rFont val="Dialog.plain"/>
        <charset val="134"/>
      </rPr>
      <t> 其他节能环保支出</t>
    </r>
  </si>
  <si>
    <r>
      <rPr>
        <sz val="9"/>
        <color rgb="FF000000"/>
        <rFont val="Dialog.plain"/>
        <charset val="134"/>
      </rPr>
      <t>  2119999</t>
    </r>
  </si>
  <si>
    <r>
      <rPr>
        <sz val="9"/>
        <color rgb="FF000000"/>
        <rFont val="Dialog.plain"/>
        <charset val="134"/>
      </rPr>
      <t>  其他节能环保支出</t>
    </r>
  </si>
  <si>
    <r>
      <rPr>
        <sz val="9"/>
        <color rgb="FF000000"/>
        <rFont val="Dialog.plain"/>
        <charset val="134"/>
      </rPr>
      <t> 21205</t>
    </r>
  </si>
  <si>
    <r>
      <rPr>
        <sz val="9"/>
        <color rgb="FF000000"/>
        <rFont val="Dialog.plain"/>
        <charset val="134"/>
      </rPr>
      <t> 城乡社区环境卫生</t>
    </r>
  </si>
  <si>
    <r>
      <rPr>
        <sz val="9"/>
        <color rgb="FF000000"/>
        <rFont val="Dialog.plain"/>
        <charset val="134"/>
      </rPr>
      <t>  2120501</t>
    </r>
  </si>
  <si>
    <r>
      <rPr>
        <sz val="9"/>
        <color rgb="FF000000"/>
        <rFont val="Dialog.plain"/>
        <charset val="134"/>
      </rPr>
      <t>  城乡社区环境卫生</t>
    </r>
  </si>
  <si>
    <r>
      <rPr>
        <sz val="9"/>
        <color rgb="FF000000"/>
        <rFont val="Dialog.plain"/>
        <charset val="134"/>
      </rPr>
      <t> 21367</t>
    </r>
  </si>
  <si>
    <r>
      <rPr>
        <sz val="9"/>
        <color rgb="FF000000"/>
        <rFont val="Dialog.plain"/>
        <charset val="134"/>
      </rPr>
      <t> 三峡水库库区基金支出</t>
    </r>
  </si>
  <si>
    <r>
      <rPr>
        <sz val="9"/>
        <color rgb="FF000000"/>
        <rFont val="Dialog.plain"/>
        <charset val="134"/>
      </rPr>
      <t>  2136799</t>
    </r>
  </si>
  <si>
    <r>
      <rPr>
        <sz val="9"/>
        <color rgb="FF000000"/>
        <rFont val="Dialog.plain"/>
        <charset val="134"/>
      </rPr>
      <t>  其他三峡水库库区基金支出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</si>
  <si>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</si>
  <si>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</si>
  <si>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</si>
  <si>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</si>
  <si>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表八</t>
  </si>
  <si>
    <t>重庆市北碚区环境卫生管理处单位支出总表</t>
  </si>
  <si>
    <t>基本支出</t>
  </si>
  <si>
    <t>项目支出</t>
  </si>
  <si>
    <t> 20805</t>
  </si>
  <si>
    <r>
      <rPr>
        <sz val="10"/>
        <color rgb="FF000000"/>
        <rFont val="Dialog.plain"/>
        <charset val="134"/>
      </rPr>
      <t> </t>
    </r>
    <r>
      <rPr>
        <sz val="10"/>
        <color rgb="FF000000"/>
        <rFont val="宋体"/>
        <charset val="134"/>
      </rPr>
      <t>行政事业单位养老支出</t>
    </r>
  </si>
  <si>
    <t>  2080505</t>
  </si>
  <si>
    <r>
      <rPr>
        <sz val="10"/>
        <color rgb="FF000000"/>
        <rFont val="Dialog.plain"/>
        <charset val="134"/>
      </rPr>
      <t>  </t>
    </r>
    <r>
      <rPr>
        <sz val="10"/>
        <color rgb="FF000000"/>
        <rFont val="宋体"/>
        <charset val="134"/>
      </rPr>
      <t>机关事业单位基本养老保险缴费支出</t>
    </r>
  </si>
  <si>
    <t>  2080506</t>
  </si>
  <si>
    <r>
      <rPr>
        <sz val="10"/>
        <color rgb="FF000000"/>
        <rFont val="Dialog.plain"/>
        <charset val="134"/>
      </rPr>
      <t>  </t>
    </r>
    <r>
      <rPr>
        <sz val="10"/>
        <color rgb="FF000000"/>
        <rFont val="宋体"/>
        <charset val="134"/>
      </rPr>
      <t>机关事业单位职业年金缴费支出</t>
    </r>
  </si>
  <si>
    <t>  2080599</t>
  </si>
  <si>
    <r>
      <rPr>
        <sz val="10"/>
        <color rgb="FF000000"/>
        <rFont val="Dialog.plain"/>
        <charset val="134"/>
      </rPr>
      <t>  </t>
    </r>
    <r>
      <rPr>
        <sz val="10"/>
        <color rgb="FF000000"/>
        <rFont val="宋体"/>
        <charset val="134"/>
      </rPr>
      <t>其他行政事业单位养老支出</t>
    </r>
  </si>
  <si>
    <t> 21011</t>
  </si>
  <si>
    <r>
      <rPr>
        <sz val="10"/>
        <color rgb="FF000000"/>
        <rFont val="Dialog.plain"/>
        <charset val="134"/>
      </rPr>
      <t> </t>
    </r>
    <r>
      <rPr>
        <sz val="10"/>
        <color rgb="FF000000"/>
        <rFont val="宋体"/>
        <charset val="134"/>
      </rPr>
      <t>行政事业单位医疗</t>
    </r>
  </si>
  <si>
    <t>  2101102</t>
  </si>
  <si>
    <r>
      <rPr>
        <sz val="10"/>
        <color rgb="FF000000"/>
        <rFont val="Dialog.plain"/>
        <charset val="134"/>
      </rPr>
      <t>  </t>
    </r>
    <r>
      <rPr>
        <sz val="10"/>
        <color rgb="FF000000"/>
        <rFont val="宋体"/>
        <charset val="134"/>
      </rPr>
      <t>事业单位医疗</t>
    </r>
  </si>
  <si>
    <t>  2101199</t>
  </si>
  <si>
    <r>
      <rPr>
        <sz val="10"/>
        <color rgb="FF000000"/>
        <rFont val="Dialog.plain"/>
        <charset val="134"/>
      </rPr>
      <t>  </t>
    </r>
    <r>
      <rPr>
        <sz val="10"/>
        <color rgb="FF000000"/>
        <rFont val="宋体"/>
        <charset val="134"/>
      </rPr>
      <t>其他行政事业单位医疗支出</t>
    </r>
  </si>
  <si>
    <t> 21102</t>
  </si>
  <si>
    <r>
      <rPr>
        <sz val="10"/>
        <color rgb="FF000000"/>
        <rFont val="Dialog.plain"/>
        <charset val="134"/>
      </rPr>
      <t> </t>
    </r>
    <r>
      <rPr>
        <sz val="10"/>
        <color rgb="FF000000"/>
        <rFont val="宋体"/>
        <charset val="134"/>
      </rPr>
      <t>环境监测与监察</t>
    </r>
  </si>
  <si>
    <t>  2110299</t>
  </si>
  <si>
    <r>
      <rPr>
        <sz val="10"/>
        <color rgb="FF000000"/>
        <rFont val="Dialog.plain"/>
        <charset val="134"/>
      </rPr>
      <t>  </t>
    </r>
    <r>
      <rPr>
        <sz val="10"/>
        <color rgb="FF000000"/>
        <rFont val="宋体"/>
        <charset val="134"/>
      </rPr>
      <t>其他环境监测与监察支出</t>
    </r>
  </si>
  <si>
    <t> 21103</t>
  </si>
  <si>
    <r>
      <rPr>
        <sz val="10"/>
        <color rgb="FF000000"/>
        <rFont val="Dialog.plain"/>
        <charset val="134"/>
      </rPr>
      <t> </t>
    </r>
    <r>
      <rPr>
        <sz val="10"/>
        <color rgb="FF000000"/>
        <rFont val="宋体"/>
        <charset val="134"/>
      </rPr>
      <t>污染防治</t>
    </r>
  </si>
  <si>
    <t>  2110304</t>
  </si>
  <si>
    <r>
      <rPr>
        <sz val="10"/>
        <color rgb="FF000000"/>
        <rFont val="Dialog.plain"/>
        <charset val="134"/>
      </rPr>
      <t>  </t>
    </r>
    <r>
      <rPr>
        <sz val="10"/>
        <color rgb="FF000000"/>
        <rFont val="宋体"/>
        <charset val="134"/>
      </rPr>
      <t>固体废弃物与化学品</t>
    </r>
  </si>
  <si>
    <t>  2110399</t>
  </si>
  <si>
    <r>
      <rPr>
        <sz val="10"/>
        <color rgb="FF000000"/>
        <rFont val="Dialog.plain"/>
        <charset val="134"/>
      </rPr>
      <t>  </t>
    </r>
    <r>
      <rPr>
        <sz val="10"/>
        <color rgb="FF000000"/>
        <rFont val="宋体"/>
        <charset val="134"/>
      </rPr>
      <t>其他污染防治支出</t>
    </r>
  </si>
  <si>
    <t> 21199</t>
  </si>
  <si>
    <r>
      <rPr>
        <sz val="10"/>
        <color rgb="FF000000"/>
        <rFont val="Dialog.plain"/>
        <charset val="134"/>
      </rPr>
      <t> </t>
    </r>
    <r>
      <rPr>
        <sz val="10"/>
        <color rgb="FF000000"/>
        <rFont val="宋体"/>
        <charset val="134"/>
      </rPr>
      <t>其他节能环保支出</t>
    </r>
  </si>
  <si>
    <t>  2119999</t>
  </si>
  <si>
    <r>
      <rPr>
        <sz val="10"/>
        <color rgb="FF000000"/>
        <rFont val="Dialog.plain"/>
        <charset val="134"/>
      </rPr>
      <t>  </t>
    </r>
    <r>
      <rPr>
        <sz val="10"/>
        <color rgb="FF000000"/>
        <rFont val="宋体"/>
        <charset val="134"/>
      </rPr>
      <t>其他节能环保支出</t>
    </r>
  </si>
  <si>
    <t> 21205</t>
  </si>
  <si>
    <r>
      <rPr>
        <sz val="10"/>
        <color rgb="FF000000"/>
        <rFont val="Dialog.plain"/>
        <charset val="134"/>
      </rPr>
      <t> </t>
    </r>
    <r>
      <rPr>
        <sz val="10"/>
        <color rgb="FF000000"/>
        <rFont val="宋体"/>
        <charset val="134"/>
      </rPr>
      <t>城乡社区环境卫生</t>
    </r>
  </si>
  <si>
    <t>  2120501</t>
  </si>
  <si>
    <r>
      <rPr>
        <sz val="10"/>
        <color rgb="FF000000"/>
        <rFont val="Dialog.plain"/>
        <charset val="134"/>
      </rPr>
      <t>  </t>
    </r>
    <r>
      <rPr>
        <sz val="10"/>
        <color rgb="FF000000"/>
        <rFont val="宋体"/>
        <charset val="134"/>
      </rPr>
      <t>城乡社区环境卫生</t>
    </r>
  </si>
  <si>
    <t> 21367</t>
  </si>
  <si>
    <r>
      <rPr>
        <sz val="10"/>
        <color rgb="FF000000"/>
        <rFont val="Dialog.plain"/>
        <charset val="134"/>
      </rPr>
      <t> </t>
    </r>
    <r>
      <rPr>
        <sz val="10"/>
        <color rgb="FF000000"/>
        <rFont val="宋体"/>
        <charset val="134"/>
      </rPr>
      <t>三峡水库库区基金支出</t>
    </r>
  </si>
  <si>
    <t>  2136799</t>
  </si>
  <si>
    <r>
      <rPr>
        <sz val="10"/>
        <color rgb="FF000000"/>
        <rFont val="Dialog.plain"/>
        <charset val="134"/>
      </rPr>
      <t>  </t>
    </r>
    <r>
      <rPr>
        <sz val="10"/>
        <color rgb="FF000000"/>
        <rFont val="宋体"/>
        <charset val="134"/>
      </rPr>
      <t>其他三峡水库库区基金支出</t>
    </r>
  </si>
  <si>
    <t> 22102</t>
  </si>
  <si>
    <r>
      <rPr>
        <sz val="10"/>
        <color rgb="FF000000"/>
        <rFont val="Dialog.plain"/>
        <charset val="134"/>
      </rPr>
      <t> </t>
    </r>
    <r>
      <rPr>
        <sz val="10"/>
        <color rgb="FF000000"/>
        <rFont val="宋体"/>
        <charset val="134"/>
      </rPr>
      <t>住房改革支出</t>
    </r>
  </si>
  <si>
    <t>  2210201</t>
  </si>
  <si>
    <r>
      <rPr>
        <sz val="10"/>
        <color rgb="FF000000"/>
        <rFont val="Dialog.plain"/>
        <charset val="134"/>
      </rPr>
      <t>  </t>
    </r>
    <r>
      <rPr>
        <sz val="10"/>
        <color rgb="FF000000"/>
        <rFont val="宋体"/>
        <charset val="134"/>
      </rPr>
      <t>住房公积金</t>
    </r>
  </si>
  <si>
    <t>表九</t>
  </si>
  <si>
    <t>重庆市北碚区环境卫生管理处2022年采购预算明细表</t>
  </si>
  <si>
    <t>上年结转结余资金</t>
  </si>
  <si>
    <t>财政专户管理收入</t>
  </si>
  <si>
    <t>货物类</t>
  </si>
  <si>
    <t>工程类</t>
  </si>
  <si>
    <t>服务类</t>
  </si>
  <si>
    <t>绩效目标表</t>
  </si>
  <si>
    <t>单位信息：</t>
  </si>
  <si>
    <t>202003-重庆市北碚区环境卫生管理处</t>
  </si>
  <si>
    <t>预算项目：</t>
  </si>
  <si>
    <t>50010922T000000090697-市政道路清扫保洁</t>
  </si>
  <si>
    <t>职能职责与活动：</t>
  </si>
  <si>
    <t>01-道路清扫</t>
  </si>
  <si>
    <t>主管部门：</t>
  </si>
  <si>
    <t>202-重庆市北碚区城市管理局</t>
  </si>
  <si>
    <t>项目经办人：</t>
  </si>
  <si>
    <t>项目总额：</t>
  </si>
  <si>
    <t>万元</t>
  </si>
  <si>
    <t>预算执行率权重：</t>
  </si>
  <si>
    <t>项目经办人电话：</t>
  </si>
  <si>
    <t>其中:   财政资金：</t>
  </si>
  <si>
    <t>年度目标：</t>
  </si>
  <si>
    <t>完成全区282.37万平方米的清扫保洁，使路面干净整洁。北碚区环卫处负责清扫的北碚城区市政道路清扫保洁面积为282.37万㎡，根据《重庆市环境卫生管理条例》要求，同时环境卫生状况是城市形象的一个很重要的方面。优美、整洁、舒适的市容是城市居民日常生活和工作的基本需求。该项目是为广大市民提供一个干净，卫生的生活环境，使天更蓝、水更清、路更净。城市道路干净整洁，日常500多环卫工工作岗位的人员工资社保得以保障，提升城市品质，改善居民生活环境，提供就业机会，增强人民群众对环卫工作的满意度。现有清扫保洁人员502人，工资及社保需花费17272000元，劳保用品经费6000元，清扫车31辆水费需花费600000元，清扫工具需花费96000元，作业车辆驾驶员费用需花费1026000元。</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</si>
  <si>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</si>
  <si>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</si>
  <si>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</si>
  <si>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</si>
  <si>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</si>
  <si>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</si>
  <si>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</si>
  <si>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</si>
  <si>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</si>
  <si>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</si>
  <si>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</si>
  <si>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</si>
  <si>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</si>
  <si>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</si>
  <si>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</si>
  <si>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</si>
  <si>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时效指标</t>
  </si>
  <si>
    <t>清扫及时度</t>
  </si>
  <si>
    <t>≥</t>
  </si>
  <si>
    <t>95</t>
  </si>
  <si>
    <t>%</t>
  </si>
  <si>
    <t>20</t>
  </si>
  <si>
    <t>正向指标</t>
  </si>
  <si>
    <t>成本指标</t>
  </si>
  <si>
    <t>成本偏差率</t>
  </si>
  <si>
    <t>≤</t>
  </si>
  <si>
    <t>5</t>
  </si>
  <si>
    <t>10</t>
  </si>
  <si>
    <t>数量指标</t>
  </si>
  <si>
    <t>道路清扫保洁面积</t>
  </si>
  <si>
    <t>＝</t>
  </si>
  <si>
    <t>万平方米</t>
  </si>
  <si>
    <t>30</t>
  </si>
  <si>
    <t>质量指标</t>
  </si>
  <si>
    <t>道路清扫保洁达标率</t>
  </si>
  <si>
    <t>90</t>
  </si>
  <si>
    <t>效益指标</t>
  </si>
  <si>
    <t>社会效益指标</t>
  </si>
  <si>
    <t>提升人居环境</t>
  </si>
  <si>
    <t>80</t>
  </si>
  <si>
    <t>满意度指标</t>
  </si>
  <si>
    <t>服务对象满意度指标</t>
  </si>
  <si>
    <t>居民满意度</t>
  </si>
  <si>
    <t>50010922T000000090704-公厕运行维护</t>
  </si>
  <si>
    <t>02-公厕运行维护</t>
  </si>
  <si>
    <t>1.全年应完成66座公厕化粪池清掏工作,需花费150000元。
2.全年应完成18座公厕提档升级工作。
3.全年完成对38座公厕进行检查并做零星维修
4.争取群众满意度达到满意。
公厕共计66座，对损坏洁具、五金件（沙龙头、冲水感应器、便器等），天、地、墙面进行维修工作等需花费100000元，全年维护费含人工工资、保险、工具劳保需花费960000元，水电费需花费490000元。</t>
  </si>
  <si>
    <t>公厕提档升级达标率</t>
  </si>
  <si>
    <t>100</t>
  </si>
  <si>
    <t>15</t>
  </si>
  <si>
    <t>公厕零星维修数量</t>
  </si>
  <si>
    <t>38</t>
  </si>
  <si>
    <t>座</t>
  </si>
  <si>
    <t>公厕提档升级数量</t>
  </si>
  <si>
    <t>18</t>
  </si>
  <si>
    <t>公厕零星维修达标率</t>
  </si>
  <si>
    <t>化粪池清掏量</t>
  </si>
  <si>
    <t>66</t>
  </si>
  <si>
    <t>提升城市品质</t>
  </si>
  <si>
    <t>社会公众满意度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</si>
</sst>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3">
    <font>
      <sz val="11"/>
      <color indexed="8"/>
      <name val="宋体"/>
      <charset val="1"/>
      <scheme val="minor"/>
    </font>
    <font>
      <sz val="11"/>
      <color indexed="8"/>
      <name val="宋体"/>
      <charset val="134"/>
    </font>
    <font>
      <b/>
      <sz val="15"/>
      <name val="微软雅黑"/>
      <charset val="134"/>
    </font>
    <font>
      <sz val="9"/>
      <name val="微软雅黑"/>
      <charset val="134"/>
    </font>
    <font>
      <sz val="10"/>
      <name val="微软雅黑"/>
      <charset val="134"/>
    </font>
    <font>
      <b/>
      <sz val="10"/>
      <name val="微软雅黑"/>
      <charset val="134"/>
    </font>
    <font>
      <sz val="9"/>
      <name val="simhei"/>
      <charset val="134"/>
    </font>
    <font>
      <sz val="15"/>
      <name val="黑体"/>
      <charset val="134"/>
    </font>
    <font>
      <sz val="9"/>
      <name val="SimSun"/>
      <charset val="134"/>
    </font>
    <font>
      <b/>
      <sz val="9"/>
      <name val="SimSun"/>
      <charset val="134"/>
    </font>
    <font>
      <sz val="10"/>
      <name val="方正楷体_GBK"/>
      <charset val="134"/>
    </font>
    <font>
      <sz val="15"/>
      <name val="方正小标宋_GBK"/>
      <charset val="134"/>
    </font>
    <font>
      <sz val="14"/>
      <name val="方正黑体_GBK"/>
      <charset val="134"/>
    </font>
    <font>
      <b/>
      <sz val="12"/>
      <name val="方正仿宋_GBK"/>
      <charset val="134"/>
    </font>
    <font>
      <b/>
      <sz val="10"/>
      <name val="Times New Roman"/>
      <charset val="134"/>
    </font>
    <font>
      <sz val="10"/>
      <name val="方正仿宋_GBK"/>
      <charset val="134"/>
    </font>
    <font>
      <sz val="10"/>
      <name val="Times New Roman"/>
      <charset val="134"/>
    </font>
    <font>
      <sz val="10"/>
      <color rgb="FF000000"/>
      <name val="Dialog.plai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b/>
      <sz val="12"/>
      <name val="Times New Roman"/>
      <charset val="134"/>
    </font>
    <font>
      <sz val="12"/>
      <name val="方正仿宋_GBK"/>
      <charset val="134"/>
    </font>
    <font>
      <sz val="12"/>
      <name val="Times New Roman"/>
      <charset val="134"/>
    </font>
    <font>
      <sz val="14"/>
      <name val="方正小标宋_GBK"/>
      <charset val="134"/>
    </font>
    <font>
      <sz val="12"/>
      <name val="方正黑体_GBK"/>
      <charset val="134"/>
    </font>
    <font>
      <b/>
      <sz val="10"/>
      <name val="方正仿宋_GBK"/>
      <charset val="134"/>
    </font>
    <font>
      <sz val="17"/>
      <name val="方正小标宋_GBK"/>
      <charset val="134"/>
    </font>
    <font>
      <sz val="11"/>
      <color theme="1"/>
      <name val="宋体"/>
      <charset val="0"/>
      <scheme val="minor"/>
    </font>
    <font>
      <sz val="11"/>
      <color theme="0"/>
      <name val="宋体"/>
      <charset val="0"/>
      <scheme val="minor"/>
    </font>
    <font>
      <sz val="11"/>
      <color theme="1"/>
      <name val="宋体"/>
      <charset val="134"/>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color rgb="FF000000"/>
      <name val="宋体"/>
      <charset val="134"/>
    </font>
    <font>
      <sz val="9"/>
      <color rgb="FF000000"/>
      <name val="Dialog.plain"/>
      <charset val="134"/>
    </font>
  </fonts>
  <fills count="35">
    <fill>
      <patternFill patternType="none"/>
    </fill>
    <fill>
      <patternFill patternType="gray125"/>
    </fill>
    <fill>
      <patternFill patternType="solid">
        <fgColor rgb="FFF5F7FA"/>
        <bgColor rgb="FFF5F7FA"/>
      </patternFill>
    </fill>
    <fill>
      <patternFill patternType="solid">
        <fgColor rgb="FFF0F0F0"/>
        <bgColor rgb="FFF0F0F0"/>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EED"/>
      </left>
      <right style="thin">
        <color rgb="FFD9DEED"/>
      </right>
      <top style="thin">
        <color rgb="FFD9DEED"/>
      </top>
      <bottom style="thin">
        <color rgb="FFD9DEED"/>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D9DEED"/>
      </left>
      <right style="thin">
        <color rgb="FFD9DEED"/>
      </right>
      <top style="thin">
        <color rgb="FFD9DEED"/>
      </top>
      <bottom/>
      <diagonal/>
    </border>
    <border>
      <left style="thin">
        <color rgb="FFD9DEED"/>
      </left>
      <right style="thin">
        <color rgb="FFD9DEED"/>
      </right>
      <top/>
      <bottom/>
      <diagonal/>
    </border>
    <border>
      <left style="thin">
        <color rgb="FFD9DEED"/>
      </left>
      <right style="thin">
        <color rgb="FFD9DEED"/>
      </right>
      <top/>
      <bottom style="thin">
        <color rgb="FFD9DEED"/>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33" fillId="0" borderId="0" applyFont="0" applyFill="0" applyBorder="0" applyAlignment="0" applyProtection="0">
      <alignment vertical="center"/>
    </xf>
    <xf numFmtId="0" fontId="31" fillId="8" borderId="0" applyNumberFormat="0" applyBorder="0" applyAlignment="0" applyProtection="0">
      <alignment vertical="center"/>
    </xf>
    <xf numFmtId="0" fontId="35" fillId="10" borderId="14"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1" fillId="4" borderId="0" applyNumberFormat="0" applyBorder="0" applyAlignment="0" applyProtection="0">
      <alignment vertical="center"/>
    </xf>
    <xf numFmtId="0" fontId="36" fillId="11" borderId="0" applyNumberFormat="0" applyBorder="0" applyAlignment="0" applyProtection="0">
      <alignment vertical="center"/>
    </xf>
    <xf numFmtId="43" fontId="33" fillId="0" borderId="0" applyFont="0" applyFill="0" applyBorder="0" applyAlignment="0" applyProtection="0">
      <alignment vertical="center"/>
    </xf>
    <xf numFmtId="0" fontId="32" fillId="12" borderId="0" applyNumberFormat="0" applyBorder="0" applyAlignment="0" applyProtection="0">
      <alignment vertical="center"/>
    </xf>
    <xf numFmtId="0" fontId="39" fillId="0" borderId="0" applyNumberFormat="0" applyFill="0" applyBorder="0" applyAlignment="0" applyProtection="0">
      <alignment vertical="center"/>
    </xf>
    <xf numFmtId="9" fontId="33" fillId="0" borderId="0" applyFont="0" applyFill="0" applyBorder="0" applyAlignment="0" applyProtection="0">
      <alignment vertical="center"/>
    </xf>
    <xf numFmtId="0" fontId="38" fillId="0" borderId="0" applyNumberFormat="0" applyFill="0" applyBorder="0" applyAlignment="0" applyProtection="0">
      <alignment vertical="center"/>
    </xf>
    <xf numFmtId="0" fontId="33" fillId="14" borderId="16" applyNumberFormat="0" applyFont="0" applyAlignment="0" applyProtection="0">
      <alignment vertical="center"/>
    </xf>
    <xf numFmtId="0" fontId="32" fillId="15" borderId="0" applyNumberFormat="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45" fillId="0" borderId="18" applyNumberFormat="0" applyFill="0" applyAlignment="0" applyProtection="0">
      <alignment vertical="center"/>
    </xf>
    <xf numFmtId="0" fontId="32" fillId="17" borderId="0" applyNumberFormat="0" applyBorder="0" applyAlignment="0" applyProtection="0">
      <alignment vertical="center"/>
    </xf>
    <xf numFmtId="0" fontId="41" fillId="0" borderId="17" applyNumberFormat="0" applyFill="0" applyAlignment="0" applyProtection="0">
      <alignment vertical="center"/>
    </xf>
    <xf numFmtId="0" fontId="32" fillId="7" borderId="0" applyNumberFormat="0" applyBorder="0" applyAlignment="0" applyProtection="0">
      <alignment vertical="center"/>
    </xf>
    <xf numFmtId="0" fontId="34" fillId="9" borderId="13" applyNumberFormat="0" applyAlignment="0" applyProtection="0">
      <alignment vertical="center"/>
    </xf>
    <xf numFmtId="0" fontId="47" fillId="9" borderId="14" applyNumberFormat="0" applyAlignment="0" applyProtection="0">
      <alignment vertical="center"/>
    </xf>
    <xf numFmtId="0" fontId="48" fillId="19" borderId="19" applyNumberFormat="0" applyAlignment="0" applyProtection="0">
      <alignment vertical="center"/>
    </xf>
    <xf numFmtId="0" fontId="31" fillId="22" borderId="0" applyNumberFormat="0" applyBorder="0" applyAlignment="0" applyProtection="0">
      <alignment vertical="center"/>
    </xf>
    <xf numFmtId="0" fontId="32" fillId="13" borderId="0" applyNumberFormat="0" applyBorder="0" applyAlignment="0" applyProtection="0">
      <alignment vertical="center"/>
    </xf>
    <xf numFmtId="0" fontId="37" fillId="0" borderId="15" applyNumberFormat="0" applyFill="0" applyAlignment="0" applyProtection="0">
      <alignment vertical="center"/>
    </xf>
    <xf numFmtId="0" fontId="49" fillId="0" borderId="20" applyNumberFormat="0" applyFill="0" applyAlignment="0" applyProtection="0">
      <alignment vertical="center"/>
    </xf>
    <xf numFmtId="0" fontId="46" fillId="16" borderId="0" applyNumberFormat="0" applyBorder="0" applyAlignment="0" applyProtection="0">
      <alignment vertical="center"/>
    </xf>
    <xf numFmtId="0" fontId="50" fillId="24" borderId="0" applyNumberFormat="0" applyBorder="0" applyAlignment="0" applyProtection="0">
      <alignment vertical="center"/>
    </xf>
    <xf numFmtId="0" fontId="31" fillId="26" borderId="0" applyNumberFormat="0" applyBorder="0" applyAlignment="0" applyProtection="0">
      <alignment vertical="center"/>
    </xf>
    <xf numFmtId="0" fontId="32" fillId="28" borderId="0" applyNumberFormat="0" applyBorder="0" applyAlignment="0" applyProtection="0">
      <alignment vertical="center"/>
    </xf>
    <xf numFmtId="0" fontId="31" fillId="18" borderId="0" applyNumberFormat="0" applyBorder="0" applyAlignment="0" applyProtection="0">
      <alignment vertical="center"/>
    </xf>
    <xf numFmtId="0" fontId="31" fillId="23" borderId="0" applyNumberFormat="0" applyBorder="0" applyAlignment="0" applyProtection="0">
      <alignment vertical="center"/>
    </xf>
    <xf numFmtId="0" fontId="31" fillId="29" borderId="0" applyNumberFormat="0" applyBorder="0" applyAlignment="0" applyProtection="0">
      <alignment vertical="center"/>
    </xf>
    <xf numFmtId="0" fontId="31" fillId="27"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1" fillId="6" borderId="0" applyNumberFormat="0" applyBorder="0" applyAlignment="0" applyProtection="0">
      <alignment vertical="center"/>
    </xf>
    <xf numFmtId="0" fontId="31" fillId="30" borderId="0" applyNumberFormat="0" applyBorder="0" applyAlignment="0" applyProtection="0">
      <alignment vertical="center"/>
    </xf>
    <xf numFmtId="0" fontId="32" fillId="33" borderId="0" applyNumberFormat="0" applyBorder="0" applyAlignment="0" applyProtection="0">
      <alignment vertical="center"/>
    </xf>
    <xf numFmtId="0" fontId="31" fillId="20" borderId="0" applyNumberFormat="0" applyBorder="0" applyAlignment="0" applyProtection="0">
      <alignment vertical="center"/>
    </xf>
    <xf numFmtId="0" fontId="32" fillId="5" borderId="0" applyNumberFormat="0" applyBorder="0" applyAlignment="0" applyProtection="0">
      <alignment vertical="center"/>
    </xf>
    <xf numFmtId="0" fontId="32" fillId="34" borderId="0" applyNumberFormat="0" applyBorder="0" applyAlignment="0" applyProtection="0">
      <alignment vertical="center"/>
    </xf>
    <xf numFmtId="0" fontId="31" fillId="32" borderId="0" applyNumberFormat="0" applyBorder="0" applyAlignment="0" applyProtection="0">
      <alignment vertical="center"/>
    </xf>
    <xf numFmtId="0" fontId="32" fillId="25" borderId="0" applyNumberFormat="0" applyBorder="0" applyAlignment="0" applyProtection="0">
      <alignment vertical="center"/>
    </xf>
    <xf numFmtId="0" fontId="1" fillId="0" borderId="0">
      <alignment vertical="center"/>
    </xf>
  </cellStyleXfs>
  <cellXfs count="82">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4" fillId="0" borderId="3" xfId="0" applyFont="1" applyFill="1" applyBorder="1" applyAlignment="1">
      <alignment horizontal="righ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righ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horizontal="right" vertical="top" wrapText="1"/>
    </xf>
    <xf numFmtId="0" fontId="4" fillId="0" borderId="4" xfId="0" applyFont="1" applyFill="1" applyBorder="1" applyAlignment="1">
      <alignment horizontal="left" vertical="top" wrapText="1"/>
    </xf>
    <xf numFmtId="0" fontId="5" fillId="2"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left" vertical="center"/>
    </xf>
    <xf numFmtId="0" fontId="4" fillId="0" borderId="4"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 xfId="0" applyFont="1" applyFill="1" applyBorder="1" applyAlignment="1">
      <alignment horizontal="righ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1" xfId="0" applyFont="1" applyFill="1" applyBorder="1" applyAlignment="1">
      <alignment vertical="center" wrapText="1"/>
    </xf>
    <xf numFmtId="0" fontId="4" fillId="0" borderId="6" xfId="0" applyFont="1" applyFill="1" applyBorder="1" applyAlignment="1">
      <alignment vertical="center" wrapText="1"/>
    </xf>
    <xf numFmtId="0" fontId="5" fillId="2" borderId="4"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5" xfId="0" applyFont="1" applyFill="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Border="1" applyAlignment="1">
      <alignment horizontal="center" vertical="center" wrapText="1"/>
    </xf>
    <xf numFmtId="0" fontId="9" fillId="3" borderId="12" xfId="0" applyFont="1" applyFill="1" applyBorder="1" applyAlignment="1">
      <alignment horizontal="center" vertical="center" wrapText="1"/>
    </xf>
    <xf numFmtId="0" fontId="8" fillId="0" borderId="12" xfId="0" applyFont="1" applyBorder="1" applyAlignment="1">
      <alignment horizontal="center" vertical="center" wrapText="1"/>
    </xf>
    <xf numFmtId="4" fontId="8" fillId="0" borderId="12" xfId="0" applyNumberFormat="1" applyFont="1" applyBorder="1" applyAlignment="1">
      <alignment horizontal="right" vertical="center" wrapText="1"/>
    </xf>
    <xf numFmtId="0" fontId="8" fillId="0" borderId="0" xfId="0" applyFont="1" applyBorder="1" applyAlignment="1">
      <alignment horizontal="right" vertical="center" wrapText="1"/>
    </xf>
    <xf numFmtId="0" fontId="10" fillId="0" borderId="0" xfId="0" applyFont="1" applyBorder="1" applyAlignment="1">
      <alignment vertical="center" wrapText="1"/>
    </xf>
    <xf numFmtId="0" fontId="11" fillId="0" borderId="0" xfId="0" applyFont="1" applyBorder="1" applyAlignment="1">
      <alignment horizontal="center" vertical="center" wrapText="1"/>
    </xf>
    <xf numFmtId="0" fontId="10" fillId="0" borderId="0" xfId="0" applyFont="1" applyBorder="1" applyAlignment="1">
      <alignment horizontal="right" vertical="center" wrapText="1"/>
    </xf>
    <xf numFmtId="0" fontId="12" fillId="0" borderId="12" xfId="0" applyFont="1" applyBorder="1" applyAlignment="1">
      <alignment horizontal="center" vertical="center" wrapText="1"/>
    </xf>
    <xf numFmtId="0" fontId="13" fillId="0" borderId="12" xfId="0" applyFont="1" applyBorder="1" applyAlignment="1">
      <alignment horizontal="center" vertical="center" wrapText="1"/>
    </xf>
    <xf numFmtId="4" fontId="14" fillId="0" borderId="12" xfId="0" applyNumberFormat="1" applyFont="1" applyBorder="1" applyAlignment="1">
      <alignment horizontal="right" vertical="center" wrapText="1"/>
    </xf>
    <xf numFmtId="0" fontId="15" fillId="0" borderId="12" xfId="0" applyFont="1" applyBorder="1" applyAlignment="1">
      <alignment horizontal="left" vertical="center"/>
    </xf>
    <xf numFmtId="0" fontId="15" fillId="0" borderId="12" xfId="0" applyFont="1" applyBorder="1">
      <alignment vertical="center"/>
    </xf>
    <xf numFmtId="4" fontId="16" fillId="0" borderId="12" xfId="0" applyNumberFormat="1" applyFont="1" applyBorder="1" applyAlignment="1">
      <alignment horizontal="right" vertical="center" wrapText="1"/>
    </xf>
    <xf numFmtId="0" fontId="17" fillId="0" borderId="12" xfId="0" applyFont="1" applyBorder="1" applyAlignment="1">
      <alignment horizontal="left" vertical="center"/>
    </xf>
    <xf numFmtId="0" fontId="17" fillId="0" borderId="12" xfId="0" applyFont="1" applyBorder="1">
      <alignment vertical="center"/>
    </xf>
    <xf numFmtId="0" fontId="18" fillId="0" borderId="12" xfId="0" applyFont="1" applyBorder="1" applyAlignment="1">
      <alignment horizontal="center" vertical="center"/>
    </xf>
    <xf numFmtId="0" fontId="18" fillId="0" borderId="12" xfId="0" applyFont="1" applyBorder="1" applyAlignment="1">
      <alignment horizontal="center" vertical="center" wrapText="1"/>
    </xf>
    <xf numFmtId="0" fontId="19" fillId="0" borderId="12" xfId="0" applyFont="1" applyBorder="1" applyAlignment="1">
      <alignment horizontal="center" vertical="center"/>
    </xf>
    <xf numFmtId="4" fontId="20" fillId="0" borderId="12" xfId="0" applyNumberFormat="1" applyFont="1" applyBorder="1" applyAlignment="1">
      <alignment horizontal="right" vertical="center"/>
    </xf>
    <xf numFmtId="0" fontId="21" fillId="0" borderId="12" xfId="0" applyFont="1" applyBorder="1" applyAlignment="1">
      <alignment horizontal="left" vertical="center"/>
    </xf>
    <xf numFmtId="0" fontId="21" fillId="0" borderId="12" xfId="0" applyFont="1" applyBorder="1">
      <alignment vertical="center"/>
    </xf>
    <xf numFmtId="4" fontId="22" fillId="0" borderId="12" xfId="0" applyNumberFormat="1" applyFont="1" applyBorder="1" applyAlignment="1">
      <alignment horizontal="right" vertical="center"/>
    </xf>
    <xf numFmtId="0" fontId="10" fillId="0" borderId="0" xfId="0" applyFont="1" applyBorder="1" applyAlignment="1">
      <alignment horizontal="right" vertical="center"/>
    </xf>
    <xf numFmtId="0" fontId="23" fillId="0" borderId="0" xfId="0" applyFont="1" applyBorder="1" applyAlignment="1">
      <alignment horizontal="right" vertical="center"/>
    </xf>
    <xf numFmtId="0" fontId="12" fillId="0" borderId="12" xfId="0" applyFont="1" applyBorder="1" applyAlignment="1">
      <alignment horizontal="center" vertical="center"/>
    </xf>
    <xf numFmtId="0" fontId="13" fillId="0" borderId="12" xfId="0" applyFont="1" applyBorder="1" applyAlignment="1">
      <alignment horizontal="center" vertical="center"/>
    </xf>
    <xf numFmtId="4" fontId="24" fillId="0" borderId="12" xfId="0" applyNumberFormat="1" applyFont="1" applyBorder="1" applyAlignment="1">
      <alignment horizontal="right" vertical="center"/>
    </xf>
    <xf numFmtId="0" fontId="8" fillId="0" borderId="0" xfId="0" applyFont="1" applyBorder="1">
      <alignment vertical="center"/>
    </xf>
    <xf numFmtId="0" fontId="25" fillId="0" borderId="12" xfId="0" applyFont="1" applyBorder="1">
      <alignment vertical="center"/>
    </xf>
    <xf numFmtId="4" fontId="26" fillId="0" borderId="12" xfId="0" applyNumberFormat="1" applyFont="1" applyBorder="1" applyAlignment="1">
      <alignment horizontal="right" vertical="center"/>
    </xf>
    <xf numFmtId="0" fontId="10" fillId="0" borderId="0" xfId="0" applyFont="1" applyBorder="1">
      <alignment vertical="center"/>
    </xf>
    <xf numFmtId="0" fontId="27" fillId="0" borderId="0" xfId="0" applyFont="1" applyBorder="1" applyAlignment="1">
      <alignment horizontal="center" vertical="center"/>
    </xf>
    <xf numFmtId="0" fontId="28" fillId="0" borderId="12" xfId="0" applyFont="1" applyBorder="1" applyAlignment="1">
      <alignment horizontal="center" vertical="center"/>
    </xf>
    <xf numFmtId="0" fontId="29" fillId="0" borderId="12" xfId="0" applyFont="1" applyBorder="1" applyAlignment="1">
      <alignment horizontal="center" vertical="center"/>
    </xf>
    <xf numFmtId="4" fontId="14" fillId="0" borderId="12" xfId="0" applyNumberFormat="1" applyFont="1" applyBorder="1" applyAlignment="1">
      <alignment horizontal="right" vertical="center"/>
    </xf>
    <xf numFmtId="4" fontId="16" fillId="0" borderId="12" xfId="0" applyNumberFormat="1" applyFont="1" applyBorder="1" applyAlignment="1">
      <alignment horizontal="right" vertical="center"/>
    </xf>
    <xf numFmtId="0" fontId="0" fillId="0" borderId="0" xfId="0" applyFont="1" applyFill="1">
      <alignment vertical="center"/>
    </xf>
    <xf numFmtId="0" fontId="28" fillId="0" borderId="12" xfId="0" applyFont="1" applyBorder="1" applyAlignment="1">
      <alignment horizontal="center" vertical="center" wrapText="1"/>
    </xf>
    <xf numFmtId="4" fontId="16" fillId="0" borderId="12" xfId="0" applyNumberFormat="1" applyFont="1" applyFill="1" applyBorder="1" applyAlignment="1">
      <alignment horizontal="right" vertical="center" wrapText="1"/>
    </xf>
    <xf numFmtId="0" fontId="10" fillId="0" borderId="0" xfId="0" applyFont="1" applyBorder="1" applyAlignment="1">
      <alignment horizontal="left" vertical="center"/>
    </xf>
    <xf numFmtId="0" fontId="15" fillId="0" borderId="0" xfId="0" applyFont="1" applyBorder="1" applyAlignment="1">
      <alignment horizontal="center" vertical="center"/>
    </xf>
    <xf numFmtId="0" fontId="27" fillId="0" borderId="0" xfId="0" applyFont="1" applyBorder="1" applyAlignment="1">
      <alignment horizontal="center" vertical="center" wrapText="1"/>
    </xf>
    <xf numFmtId="0" fontId="29" fillId="0" borderId="12" xfId="0" applyFont="1" applyBorder="1" applyAlignment="1">
      <alignment horizontal="center" vertical="center" wrapText="1"/>
    </xf>
    <xf numFmtId="0" fontId="30" fillId="0" borderId="0" xfId="0" applyFont="1" applyBorder="1" applyAlignment="1">
      <alignment horizontal="center" vertical="center" wrapText="1"/>
    </xf>
    <xf numFmtId="0" fontId="8" fillId="0" borderId="12" xfId="0" applyFont="1" applyBorder="1" applyAlignment="1">
      <alignment vertical="center" wrapText="1"/>
    </xf>
    <xf numFmtId="0" fontId="8" fillId="0" borderId="12" xfId="0" applyFont="1" applyBorder="1" applyAlignment="1">
      <alignment horizontal="right" vertical="center" wrapText="1"/>
    </xf>
    <xf numFmtId="0" fontId="25" fillId="0" borderId="12"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L11" sqref="L11"/>
    </sheetView>
  </sheetViews>
  <sheetFormatPr defaultColWidth="10" defaultRowHeight="13.5" outlineLevelCol="7"/>
  <cols>
    <col min="1" max="1" width="0.266666666666667" customWidth="1"/>
    <col min="2" max="2" width="22.5333333333333" customWidth="1"/>
    <col min="3" max="3" width="10.8416666666667" customWidth="1"/>
    <col min="4" max="4" width="22.075" customWidth="1"/>
    <col min="5" max="5" width="10.0333333333333" customWidth="1"/>
    <col min="6" max="6" width="11.3916666666667" customWidth="1"/>
    <col min="7" max="7" width="12.8666666666667" customWidth="1"/>
    <col min="8" max="8" width="10.4166666666667" customWidth="1"/>
    <col min="9" max="12" width="9.76666666666667" customWidth="1"/>
  </cols>
  <sheetData>
    <row r="1" ht="16.35" customHeight="1" spans="1:2">
      <c r="A1" s="32"/>
      <c r="B1" s="39" t="s">
        <v>0</v>
      </c>
    </row>
    <row r="2" ht="16.35" customHeight="1"/>
    <row r="3" ht="40.5" customHeight="1" spans="2:8">
      <c r="B3" s="78" t="s">
        <v>1</v>
      </c>
      <c r="C3" s="78"/>
      <c r="D3" s="78"/>
      <c r="E3" s="78"/>
      <c r="F3" s="78"/>
      <c r="G3" s="78"/>
      <c r="H3" s="78"/>
    </row>
    <row r="4" ht="23.25" customHeight="1" spans="8:8">
      <c r="H4" s="58" t="s">
        <v>2</v>
      </c>
    </row>
    <row r="5" ht="43.1" customHeight="1" spans="2:8">
      <c r="B5" s="42" t="s">
        <v>3</v>
      </c>
      <c r="C5" s="42"/>
      <c r="D5" s="42" t="s">
        <v>4</v>
      </c>
      <c r="E5" s="42"/>
      <c r="F5" s="42"/>
      <c r="G5" s="42"/>
      <c r="H5" s="42"/>
    </row>
    <row r="6" ht="65" customHeight="1" spans="2:8">
      <c r="B6" s="59" t="s">
        <v>5</v>
      </c>
      <c r="C6" s="59" t="s">
        <v>6</v>
      </c>
      <c r="D6" s="59" t="s">
        <v>5</v>
      </c>
      <c r="E6" s="59" t="s">
        <v>7</v>
      </c>
      <c r="F6" s="42" t="s">
        <v>8</v>
      </c>
      <c r="G6" s="42" t="s">
        <v>9</v>
      </c>
      <c r="H6" s="42" t="s">
        <v>10</v>
      </c>
    </row>
    <row r="7" ht="24.15" customHeight="1" spans="2:8">
      <c r="B7" s="60" t="s">
        <v>11</v>
      </c>
      <c r="C7" s="61">
        <v>3863.61</v>
      </c>
      <c r="D7" s="60" t="s">
        <v>12</v>
      </c>
      <c r="E7" s="61">
        <v>3863.61</v>
      </c>
      <c r="F7" s="61">
        <v>3697.02</v>
      </c>
      <c r="G7" s="61">
        <v>166.59</v>
      </c>
      <c r="H7" s="61"/>
    </row>
    <row r="8" ht="23.25" customHeight="1" spans="2:8">
      <c r="B8" s="63" t="s">
        <v>13</v>
      </c>
      <c r="C8" s="64">
        <v>3697.02</v>
      </c>
      <c r="D8" s="63" t="s">
        <v>14</v>
      </c>
      <c r="E8" s="64">
        <v>331.73</v>
      </c>
      <c r="F8" s="64">
        <v>331.73</v>
      </c>
      <c r="G8" s="64"/>
      <c r="H8" s="64"/>
    </row>
    <row r="9" ht="23.25" customHeight="1" spans="2:8">
      <c r="B9" s="63" t="s">
        <v>15</v>
      </c>
      <c r="C9" s="64">
        <v>166.59</v>
      </c>
      <c r="D9" s="63" t="s">
        <v>16</v>
      </c>
      <c r="E9" s="64">
        <v>59.91</v>
      </c>
      <c r="F9" s="64">
        <v>59.91</v>
      </c>
      <c r="G9" s="64"/>
      <c r="H9" s="64"/>
    </row>
    <row r="10" ht="23.25" customHeight="1" spans="2:8">
      <c r="B10" s="63" t="s">
        <v>17</v>
      </c>
      <c r="C10" s="64"/>
      <c r="D10" s="63" t="s">
        <v>18</v>
      </c>
      <c r="E10" s="64">
        <v>2436</v>
      </c>
      <c r="F10" s="64">
        <v>2436</v>
      </c>
      <c r="G10" s="64"/>
      <c r="H10" s="64"/>
    </row>
    <row r="11" ht="23.25" customHeight="1" spans="2:8">
      <c r="B11" s="63"/>
      <c r="C11" s="64"/>
      <c r="D11" s="63" t="s">
        <v>19</v>
      </c>
      <c r="E11" s="64">
        <v>836.52</v>
      </c>
      <c r="F11" s="64">
        <v>836.52</v>
      </c>
      <c r="G11" s="64"/>
      <c r="H11" s="64"/>
    </row>
    <row r="12" ht="23.25" customHeight="1" spans="2:8">
      <c r="B12" s="63"/>
      <c r="C12" s="64"/>
      <c r="D12" s="63" t="s">
        <v>20</v>
      </c>
      <c r="E12" s="64">
        <v>166.59</v>
      </c>
      <c r="F12" s="64"/>
      <c r="G12" s="64">
        <v>166.59</v>
      </c>
      <c r="H12" s="64"/>
    </row>
    <row r="13" ht="23.25" customHeight="1" spans="2:8">
      <c r="B13" s="63"/>
      <c r="C13" s="64"/>
      <c r="D13" s="63" t="s">
        <v>21</v>
      </c>
      <c r="E13" s="64">
        <v>32.86</v>
      </c>
      <c r="F13" s="64">
        <v>32.86</v>
      </c>
      <c r="G13" s="64"/>
      <c r="H13" s="64"/>
    </row>
    <row r="14" ht="20.7" customHeight="1" spans="2:8">
      <c r="B14" s="79"/>
      <c r="C14" s="80"/>
      <c r="D14" s="79"/>
      <c r="E14" s="80"/>
      <c r="F14" s="80"/>
      <c r="G14" s="80"/>
      <c r="H14" s="80"/>
    </row>
    <row r="15" ht="22.4" customHeight="1" spans="2:8">
      <c r="B15" s="43" t="s">
        <v>22</v>
      </c>
      <c r="C15" s="61"/>
      <c r="D15" s="43" t="s">
        <v>23</v>
      </c>
      <c r="E15" s="80"/>
      <c r="F15" s="80"/>
      <c r="G15" s="80"/>
      <c r="H15" s="80"/>
    </row>
    <row r="16" ht="21.55" customHeight="1" spans="2:8">
      <c r="B16" s="81" t="s">
        <v>24</v>
      </c>
      <c r="C16" s="64"/>
      <c r="D16" s="79"/>
      <c r="E16" s="80"/>
      <c r="F16" s="80"/>
      <c r="G16" s="80"/>
      <c r="H16" s="80"/>
    </row>
    <row r="17" ht="20.7" customHeight="1" spans="2:8">
      <c r="B17" s="81" t="s">
        <v>25</v>
      </c>
      <c r="C17" s="64"/>
      <c r="D17" s="79"/>
      <c r="E17" s="80"/>
      <c r="F17" s="80"/>
      <c r="G17" s="80"/>
      <c r="H17" s="80"/>
    </row>
    <row r="18" ht="20.7" customHeight="1" spans="2:8">
      <c r="B18" s="81" t="s">
        <v>26</v>
      </c>
      <c r="C18" s="64"/>
      <c r="D18" s="79"/>
      <c r="E18" s="80"/>
      <c r="F18" s="80"/>
      <c r="G18" s="80"/>
      <c r="H18" s="80"/>
    </row>
    <row r="19" ht="20.7" customHeight="1" spans="2:8">
      <c r="B19" s="79"/>
      <c r="C19" s="80"/>
      <c r="D19" s="79"/>
      <c r="E19" s="80"/>
      <c r="F19" s="80"/>
      <c r="G19" s="80"/>
      <c r="H19" s="80"/>
    </row>
    <row r="20" ht="24.15" customHeight="1" spans="2:8">
      <c r="B20" s="60" t="s">
        <v>27</v>
      </c>
      <c r="C20" s="61">
        <v>3863.61</v>
      </c>
      <c r="D20" s="60" t="s">
        <v>28</v>
      </c>
      <c r="E20" s="61">
        <v>3863.61</v>
      </c>
      <c r="F20" s="61">
        <v>3697.02</v>
      </c>
      <c r="G20" s="61">
        <v>166.59</v>
      </c>
      <c r="H20" s="61"/>
    </row>
  </sheetData>
  <mergeCells count="3">
    <mergeCell ref="B3:H3"/>
    <mergeCell ref="B5:C5"/>
    <mergeCell ref="D5:H5"/>
  </mergeCells>
  <printOptions horizontalCentered="1"/>
  <pageMargins left="0.0780000016093254" right="0.0780000016093254" top="0.39300000667572"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zoomScale="115" zoomScaleNormal="115" topLeftCell="A2" workbookViewId="0">
      <selection activeCell="D9" sqref="D9"/>
    </sheetView>
  </sheetViews>
  <sheetFormatPr defaultColWidth="10" defaultRowHeight="13.5" outlineLevelCol="5"/>
  <cols>
    <col min="1" max="1" width="0.133333333333333" customWidth="1"/>
    <col min="2" max="2" width="12.35" customWidth="1"/>
    <col min="3" max="3" width="29.35" customWidth="1"/>
    <col min="4" max="4" width="13.5833333333333" customWidth="1"/>
    <col min="5" max="5" width="13.15" customWidth="1"/>
    <col min="6" max="6" width="12.8166666666667" customWidth="1"/>
    <col min="7" max="7" width="9.76666666666667" customWidth="1"/>
  </cols>
  <sheetData>
    <row r="1" ht="16.35" customHeight="1" spans="1:6">
      <c r="A1" s="32"/>
      <c r="B1" s="39" t="s">
        <v>29</v>
      </c>
      <c r="C1" s="32"/>
      <c r="D1" s="32"/>
      <c r="E1" s="32"/>
      <c r="F1" s="32"/>
    </row>
    <row r="2" ht="16.35" customHeight="1"/>
    <row r="3" ht="21.55" customHeight="1" spans="2:6">
      <c r="B3" s="76" t="s">
        <v>30</v>
      </c>
      <c r="C3" s="76"/>
      <c r="D3" s="76"/>
      <c r="E3" s="76"/>
      <c r="F3" s="76"/>
    </row>
    <row r="4" ht="19.8" customHeight="1" spans="2:6">
      <c r="B4" s="76"/>
      <c r="C4" s="76"/>
      <c r="D4" s="76"/>
      <c r="E4" s="76"/>
      <c r="F4" s="76"/>
    </row>
    <row r="5" ht="16.35" customHeight="1" spans="2:6">
      <c r="B5" s="32"/>
      <c r="C5" s="32"/>
      <c r="D5" s="32"/>
      <c r="E5" s="32"/>
      <c r="F5" s="32"/>
    </row>
    <row r="6" ht="20.7" customHeight="1" spans="2:6">
      <c r="B6" s="32"/>
      <c r="C6" s="32"/>
      <c r="D6" s="32"/>
      <c r="E6" s="32"/>
      <c r="F6" s="57" t="s">
        <v>2</v>
      </c>
    </row>
    <row r="7" ht="34.5" customHeight="1" spans="2:6">
      <c r="B7" s="72" t="s">
        <v>31</v>
      </c>
      <c r="C7" s="72"/>
      <c r="D7" s="72" t="s">
        <v>32</v>
      </c>
      <c r="E7" s="72"/>
      <c r="F7" s="72"/>
    </row>
    <row r="8" ht="29.3" customHeight="1" spans="2:6">
      <c r="B8" s="72" t="s">
        <v>33</v>
      </c>
      <c r="C8" s="72" t="s">
        <v>34</v>
      </c>
      <c r="D8" s="72" t="s">
        <v>35</v>
      </c>
      <c r="E8" s="72" t="s">
        <v>36</v>
      </c>
      <c r="F8" s="72" t="s">
        <v>37</v>
      </c>
    </row>
    <row r="9" ht="22.4" customHeight="1" spans="2:6">
      <c r="B9" s="77" t="s">
        <v>7</v>
      </c>
      <c r="C9" s="77"/>
      <c r="D9" s="44">
        <v>3697.02</v>
      </c>
      <c r="E9" s="44">
        <v>1261.02</v>
      </c>
      <c r="F9" s="44">
        <v>2436</v>
      </c>
    </row>
    <row r="10" ht="19.8" customHeight="1" spans="2:6">
      <c r="B10" s="45" t="s">
        <v>38</v>
      </c>
      <c r="C10" s="46" t="s">
        <v>14</v>
      </c>
      <c r="D10" s="47">
        <v>331.73</v>
      </c>
      <c r="E10" s="47">
        <v>331.73</v>
      </c>
      <c r="F10" s="47"/>
    </row>
    <row r="11" ht="17.25" customHeight="1" spans="2:6">
      <c r="B11" s="45" t="s">
        <v>39</v>
      </c>
      <c r="C11" s="46" t="s">
        <v>40</v>
      </c>
      <c r="D11" s="47">
        <v>331.73</v>
      </c>
      <c r="E11" s="47">
        <v>331.73</v>
      </c>
      <c r="F11" s="47"/>
    </row>
    <row r="12" ht="18.95" customHeight="1" spans="2:6">
      <c r="B12" s="45" t="s">
        <v>41</v>
      </c>
      <c r="C12" s="46" t="s">
        <v>42</v>
      </c>
      <c r="D12" s="47">
        <v>43.82</v>
      </c>
      <c r="E12" s="47">
        <v>43.82</v>
      </c>
      <c r="F12" s="47"/>
    </row>
    <row r="13" ht="18.95" customHeight="1" spans="2:6">
      <c r="B13" s="45" t="s">
        <v>43</v>
      </c>
      <c r="C13" s="46" t="s">
        <v>44</v>
      </c>
      <c r="D13" s="47">
        <v>21.91</v>
      </c>
      <c r="E13" s="47">
        <v>21.91</v>
      </c>
      <c r="F13" s="47"/>
    </row>
    <row r="14" ht="18.95" customHeight="1" spans="2:6">
      <c r="B14" s="45" t="s">
        <v>45</v>
      </c>
      <c r="C14" s="46" t="s">
        <v>46</v>
      </c>
      <c r="D14" s="47">
        <v>266</v>
      </c>
      <c r="E14" s="47">
        <v>266</v>
      </c>
      <c r="F14" s="47"/>
    </row>
    <row r="15" ht="19.8" customHeight="1" spans="2:6">
      <c r="B15" s="45" t="s">
        <v>47</v>
      </c>
      <c r="C15" s="46" t="s">
        <v>16</v>
      </c>
      <c r="D15" s="47">
        <v>59.91</v>
      </c>
      <c r="E15" s="47">
        <v>59.91</v>
      </c>
      <c r="F15" s="47"/>
    </row>
    <row r="16" ht="17.25" customHeight="1" spans="2:6">
      <c r="B16" s="45" t="s">
        <v>48</v>
      </c>
      <c r="C16" s="46" t="s">
        <v>49</v>
      </c>
      <c r="D16" s="47">
        <v>59.91</v>
      </c>
      <c r="E16" s="47">
        <v>59.91</v>
      </c>
      <c r="F16" s="47"/>
    </row>
    <row r="17" ht="18.95" customHeight="1" spans="2:6">
      <c r="B17" s="45" t="s">
        <v>50</v>
      </c>
      <c r="C17" s="46" t="s">
        <v>51</v>
      </c>
      <c r="D17" s="47">
        <v>27.39</v>
      </c>
      <c r="E17" s="47">
        <v>27.39</v>
      </c>
      <c r="F17" s="47"/>
    </row>
    <row r="18" ht="18.95" customHeight="1" spans="2:6">
      <c r="B18" s="45" t="s">
        <v>52</v>
      </c>
      <c r="C18" s="45" t="s">
        <v>53</v>
      </c>
      <c r="D18" s="47">
        <v>32.52</v>
      </c>
      <c r="E18" s="47">
        <v>32.52</v>
      </c>
      <c r="F18" s="47"/>
    </row>
    <row r="19" ht="19.8" customHeight="1" spans="2:6">
      <c r="B19" s="45" t="s">
        <v>54</v>
      </c>
      <c r="C19" s="46" t="s">
        <v>18</v>
      </c>
      <c r="D19" s="47">
        <v>2436</v>
      </c>
      <c r="E19" s="47"/>
      <c r="F19" s="47">
        <v>2436</v>
      </c>
    </row>
    <row r="20" ht="17.25" customHeight="1" spans="2:6">
      <c r="B20" s="45" t="s">
        <v>55</v>
      </c>
      <c r="C20" s="46" t="s">
        <v>56</v>
      </c>
      <c r="D20" s="47">
        <v>65</v>
      </c>
      <c r="E20" s="47"/>
      <c r="F20" s="47">
        <v>65</v>
      </c>
    </row>
    <row r="21" ht="18.95" customHeight="1" spans="2:6">
      <c r="B21" s="45" t="s">
        <v>57</v>
      </c>
      <c r="C21" s="46" t="s">
        <v>58</v>
      </c>
      <c r="D21" s="47">
        <v>65</v>
      </c>
      <c r="E21" s="47"/>
      <c r="F21" s="47">
        <v>65</v>
      </c>
    </row>
    <row r="22" ht="17.25" customHeight="1" spans="2:6">
      <c r="B22" s="45" t="s">
        <v>59</v>
      </c>
      <c r="C22" s="46" t="s">
        <v>60</v>
      </c>
      <c r="D22" s="47">
        <v>2306</v>
      </c>
      <c r="E22" s="47"/>
      <c r="F22" s="47">
        <v>2306</v>
      </c>
    </row>
    <row r="23" ht="18.95" customHeight="1" spans="2:6">
      <c r="B23" s="45" t="s">
        <v>61</v>
      </c>
      <c r="C23" s="46" t="s">
        <v>62</v>
      </c>
      <c r="D23" s="47">
        <v>2136</v>
      </c>
      <c r="E23" s="47"/>
      <c r="F23" s="47">
        <v>2136</v>
      </c>
    </row>
    <row r="24" ht="18.95" customHeight="1" spans="2:6">
      <c r="B24" s="45" t="s">
        <v>63</v>
      </c>
      <c r="C24" s="46" t="s">
        <v>64</v>
      </c>
      <c r="D24" s="47">
        <v>170</v>
      </c>
      <c r="E24" s="47"/>
      <c r="F24" s="47">
        <v>170</v>
      </c>
    </row>
    <row r="25" ht="17.25" customHeight="1" spans="2:6">
      <c r="B25" s="45" t="s">
        <v>65</v>
      </c>
      <c r="C25" s="46" t="s">
        <v>66</v>
      </c>
      <c r="D25" s="47">
        <v>65</v>
      </c>
      <c r="E25" s="47"/>
      <c r="F25" s="47">
        <v>65</v>
      </c>
    </row>
    <row r="26" ht="18.95" customHeight="1" spans="2:6">
      <c r="B26" s="45" t="s">
        <v>67</v>
      </c>
      <c r="C26" s="46" t="s">
        <v>68</v>
      </c>
      <c r="D26" s="47">
        <v>65</v>
      </c>
      <c r="E26" s="47"/>
      <c r="F26" s="47">
        <v>65</v>
      </c>
    </row>
    <row r="27" ht="19.8" customHeight="1" spans="2:6">
      <c r="B27" s="45" t="s">
        <v>69</v>
      </c>
      <c r="C27" s="46" t="s">
        <v>19</v>
      </c>
      <c r="D27" s="47">
        <v>836.52</v>
      </c>
      <c r="E27" s="47">
        <v>836.52</v>
      </c>
      <c r="F27" s="47"/>
    </row>
    <row r="28" ht="17.25" customHeight="1" spans="2:6">
      <c r="B28" s="45" t="s">
        <v>70</v>
      </c>
      <c r="C28" s="46" t="s">
        <v>71</v>
      </c>
      <c r="D28" s="47">
        <v>836.52</v>
      </c>
      <c r="E28" s="47">
        <v>836.52</v>
      </c>
      <c r="F28" s="47"/>
    </row>
    <row r="29" ht="18.95" customHeight="1" spans="2:6">
      <c r="B29" s="45" t="s">
        <v>72</v>
      </c>
      <c r="C29" s="46" t="s">
        <v>73</v>
      </c>
      <c r="D29" s="47">
        <v>836.52</v>
      </c>
      <c r="E29" s="47">
        <v>836.52</v>
      </c>
      <c r="F29" s="47"/>
    </row>
    <row r="30" ht="19.8" customHeight="1" spans="2:6">
      <c r="B30" s="45" t="s">
        <v>74</v>
      </c>
      <c r="C30" s="46" t="s">
        <v>21</v>
      </c>
      <c r="D30" s="47">
        <v>32.86</v>
      </c>
      <c r="E30" s="47">
        <v>32.86</v>
      </c>
      <c r="F30" s="47"/>
    </row>
    <row r="31" ht="17.25" customHeight="1" spans="2:6">
      <c r="B31" s="45" t="s">
        <v>75</v>
      </c>
      <c r="C31" s="46" t="s">
        <v>76</v>
      </c>
      <c r="D31" s="47">
        <v>32.86</v>
      </c>
      <c r="E31" s="47">
        <v>32.86</v>
      </c>
      <c r="F31" s="47"/>
    </row>
    <row r="32" ht="18.95" customHeight="1" spans="2:6">
      <c r="B32" s="45" t="s">
        <v>77</v>
      </c>
      <c r="C32" s="46" t="s">
        <v>78</v>
      </c>
      <c r="D32" s="47">
        <v>32.86</v>
      </c>
      <c r="E32" s="47">
        <v>32.86</v>
      </c>
      <c r="F32" s="47"/>
    </row>
  </sheetData>
  <mergeCells count="4">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zoomScale="115" zoomScaleNormal="115" workbookViewId="0">
      <selection activeCell="G11" sqref="G11"/>
    </sheetView>
  </sheetViews>
  <sheetFormatPr defaultColWidth="10" defaultRowHeight="13.5" outlineLevelCol="5"/>
  <cols>
    <col min="1" max="1" width="0.266666666666667" customWidth="1"/>
    <col min="2" max="2" width="10.1083333333333" customWidth="1"/>
    <col min="3" max="3" width="27.6" customWidth="1"/>
    <col min="4" max="4" width="12.4916666666667" customWidth="1"/>
    <col min="5" max="5" width="13.15" customWidth="1"/>
    <col min="6" max="6" width="15.7666666666667" customWidth="1"/>
    <col min="7" max="7" width="9.76666666666667" customWidth="1"/>
  </cols>
  <sheetData>
    <row r="1" ht="18.1" customHeight="1" spans="1:6">
      <c r="A1" s="32"/>
      <c r="B1" s="74" t="s">
        <v>79</v>
      </c>
      <c r="C1" s="62"/>
      <c r="D1" s="62"/>
      <c r="E1" s="62"/>
      <c r="F1" s="62"/>
    </row>
    <row r="2" ht="16.35" customHeight="1"/>
    <row r="3" ht="16.35" customHeight="1" spans="2:6">
      <c r="B3" s="66" t="s">
        <v>80</v>
      </c>
      <c r="C3" s="66"/>
      <c r="D3" s="66"/>
      <c r="E3" s="66"/>
      <c r="F3" s="66"/>
    </row>
    <row r="4" ht="16.35" customHeight="1" spans="2:6">
      <c r="B4" s="66"/>
      <c r="C4" s="66"/>
      <c r="D4" s="66"/>
      <c r="E4" s="66"/>
      <c r="F4" s="66"/>
    </row>
    <row r="5" ht="16.35" customHeight="1" spans="2:6">
      <c r="B5" s="75" t="s">
        <v>81</v>
      </c>
      <c r="C5" s="75"/>
      <c r="D5" s="75"/>
      <c r="E5" s="75"/>
      <c r="F5" s="75"/>
    </row>
    <row r="6" ht="19.8" customHeight="1" spans="2:6">
      <c r="B6" s="62"/>
      <c r="C6" s="62"/>
      <c r="D6" s="62"/>
      <c r="E6" s="62"/>
      <c r="F6" s="57" t="s">
        <v>2</v>
      </c>
    </row>
    <row r="7" ht="36.2" customHeight="1" spans="2:6">
      <c r="B7" s="67" t="s">
        <v>82</v>
      </c>
      <c r="C7" s="67"/>
      <c r="D7" s="67" t="s">
        <v>83</v>
      </c>
      <c r="E7" s="67"/>
      <c r="F7" s="67"/>
    </row>
    <row r="8" ht="27.6" customHeight="1" spans="2:6">
      <c r="B8" s="67" t="s">
        <v>84</v>
      </c>
      <c r="C8" s="67" t="s">
        <v>34</v>
      </c>
      <c r="D8" s="67" t="s">
        <v>85</v>
      </c>
      <c r="E8" s="67" t="s">
        <v>86</v>
      </c>
      <c r="F8" s="67" t="s">
        <v>87</v>
      </c>
    </row>
    <row r="9" ht="19.8" customHeight="1" spans="2:6">
      <c r="B9" s="68" t="s">
        <v>7</v>
      </c>
      <c r="C9" s="68"/>
      <c r="D9" s="69">
        <v>1261.02</v>
      </c>
      <c r="E9" s="69">
        <v>908.32</v>
      </c>
      <c r="F9" s="69">
        <v>352.7</v>
      </c>
    </row>
    <row r="10" ht="19.8" customHeight="1" spans="2:6">
      <c r="B10" s="45" t="s">
        <v>88</v>
      </c>
      <c r="C10" s="46" t="s">
        <v>89</v>
      </c>
      <c r="D10" s="70">
        <v>615.72</v>
      </c>
      <c r="E10" s="70">
        <v>615.72</v>
      </c>
      <c r="F10" s="70"/>
    </row>
    <row r="11" ht="18.95" customHeight="1" spans="2:6">
      <c r="B11" s="45" t="s">
        <v>90</v>
      </c>
      <c r="C11" s="46" t="s">
        <v>91</v>
      </c>
      <c r="D11" s="70">
        <v>144.88</v>
      </c>
      <c r="E11" s="70">
        <v>144.88</v>
      </c>
      <c r="F11" s="70"/>
    </row>
    <row r="12" ht="18.95" customHeight="1" spans="2:6">
      <c r="B12" s="45" t="s">
        <v>92</v>
      </c>
      <c r="C12" s="46" t="s">
        <v>93</v>
      </c>
      <c r="D12" s="70">
        <v>128.99</v>
      </c>
      <c r="E12" s="70">
        <v>128.99</v>
      </c>
      <c r="F12" s="70"/>
    </row>
    <row r="13" ht="18.95" customHeight="1" spans="2:6">
      <c r="B13" s="45" t="s">
        <v>94</v>
      </c>
      <c r="C13" s="46" t="s">
        <v>95</v>
      </c>
      <c r="D13" s="70">
        <v>43.82</v>
      </c>
      <c r="E13" s="70">
        <v>43.82</v>
      </c>
      <c r="F13" s="70"/>
    </row>
    <row r="14" ht="18.95" customHeight="1" spans="2:6">
      <c r="B14" s="45" t="s">
        <v>96</v>
      </c>
      <c r="C14" s="46" t="s">
        <v>97</v>
      </c>
      <c r="D14" s="70">
        <v>21.91</v>
      </c>
      <c r="E14" s="70">
        <v>21.91</v>
      </c>
      <c r="F14" s="70"/>
    </row>
    <row r="15" ht="18.95" customHeight="1" spans="2:6">
      <c r="B15" s="45" t="s">
        <v>98</v>
      </c>
      <c r="C15" s="46" t="s">
        <v>99</v>
      </c>
      <c r="D15" s="70">
        <v>23.28</v>
      </c>
      <c r="E15" s="70">
        <v>23.28</v>
      </c>
      <c r="F15" s="70"/>
    </row>
    <row r="16" ht="18.95" customHeight="1" spans="2:6">
      <c r="B16" s="45" t="s">
        <v>100</v>
      </c>
      <c r="C16" s="46" t="s">
        <v>101</v>
      </c>
      <c r="D16" s="70">
        <v>6.3</v>
      </c>
      <c r="E16" s="70">
        <v>6.3</v>
      </c>
      <c r="F16" s="70"/>
    </row>
    <row r="17" ht="18.95" customHeight="1" spans="2:6">
      <c r="B17" s="45" t="s">
        <v>102</v>
      </c>
      <c r="C17" s="46" t="s">
        <v>103</v>
      </c>
      <c r="D17" s="70">
        <v>32.86</v>
      </c>
      <c r="E17" s="70">
        <v>32.86</v>
      </c>
      <c r="F17" s="70"/>
    </row>
    <row r="18" ht="18.95" customHeight="1" spans="2:6">
      <c r="B18" s="45" t="s">
        <v>104</v>
      </c>
      <c r="C18" s="46" t="s">
        <v>105</v>
      </c>
      <c r="D18" s="70">
        <v>5.92</v>
      </c>
      <c r="E18" s="70">
        <v>5.92</v>
      </c>
      <c r="F18" s="70"/>
    </row>
    <row r="19" ht="18.95" customHeight="1" spans="2:6">
      <c r="B19" s="45" t="s">
        <v>106</v>
      </c>
      <c r="C19" s="46" t="s">
        <v>107</v>
      </c>
      <c r="D19" s="70">
        <v>207.77</v>
      </c>
      <c r="E19" s="70">
        <v>207.77</v>
      </c>
      <c r="F19" s="70"/>
    </row>
    <row r="20" ht="19.8" customHeight="1" spans="2:6">
      <c r="B20" s="45" t="s">
        <v>108</v>
      </c>
      <c r="C20" s="46" t="s">
        <v>109</v>
      </c>
      <c r="D20" s="70">
        <v>352.7</v>
      </c>
      <c r="E20" s="70"/>
      <c r="F20" s="70">
        <v>352.7</v>
      </c>
    </row>
    <row r="21" ht="18.95" customHeight="1" spans="2:6">
      <c r="B21" s="45" t="s">
        <v>110</v>
      </c>
      <c r="C21" s="46" t="s">
        <v>111</v>
      </c>
      <c r="D21" s="70">
        <v>20</v>
      </c>
      <c r="E21" s="70"/>
      <c r="F21" s="70">
        <v>20</v>
      </c>
    </row>
    <row r="22" ht="18.95" customHeight="1" spans="2:6">
      <c r="B22" s="45" t="s">
        <v>112</v>
      </c>
      <c r="C22" s="46" t="s">
        <v>113</v>
      </c>
      <c r="D22" s="70">
        <v>2.5</v>
      </c>
      <c r="E22" s="70"/>
      <c r="F22" s="70">
        <v>2.5</v>
      </c>
    </row>
    <row r="23" ht="18.95" customHeight="1" spans="2:6">
      <c r="B23" s="45" t="s">
        <v>114</v>
      </c>
      <c r="C23" s="46" t="s">
        <v>115</v>
      </c>
      <c r="D23" s="70">
        <v>15</v>
      </c>
      <c r="E23" s="70"/>
      <c r="F23" s="70">
        <v>15</v>
      </c>
    </row>
    <row r="24" ht="18.95" customHeight="1" spans="2:6">
      <c r="B24" s="45" t="s">
        <v>116</v>
      </c>
      <c r="C24" s="46" t="s">
        <v>117</v>
      </c>
      <c r="D24" s="70">
        <v>21</v>
      </c>
      <c r="E24" s="70"/>
      <c r="F24" s="70">
        <v>21</v>
      </c>
    </row>
    <row r="25" ht="18.95" customHeight="1" spans="2:6">
      <c r="B25" s="45" t="s">
        <v>118</v>
      </c>
      <c r="C25" s="46" t="s">
        <v>119</v>
      </c>
      <c r="D25" s="70">
        <v>0.5</v>
      </c>
      <c r="E25" s="70"/>
      <c r="F25" s="70">
        <v>0.5</v>
      </c>
    </row>
    <row r="26" ht="18.95" customHeight="1" spans="2:6">
      <c r="B26" s="45" t="s">
        <v>120</v>
      </c>
      <c r="C26" s="46" t="s">
        <v>121</v>
      </c>
      <c r="D26" s="70">
        <v>2.27</v>
      </c>
      <c r="E26" s="70"/>
      <c r="F26" s="70">
        <v>2.27</v>
      </c>
    </row>
    <row r="27" ht="18.95" customHeight="1" spans="2:6">
      <c r="B27" s="45" t="s">
        <v>122</v>
      </c>
      <c r="C27" s="46" t="s">
        <v>123</v>
      </c>
      <c r="D27" s="70">
        <v>27</v>
      </c>
      <c r="E27" s="70"/>
      <c r="F27" s="70">
        <v>27</v>
      </c>
    </row>
    <row r="28" ht="18.95" customHeight="1" spans="2:6">
      <c r="B28" s="45" t="s">
        <v>124</v>
      </c>
      <c r="C28" s="46" t="s">
        <v>125</v>
      </c>
      <c r="D28" s="70">
        <v>13.48</v>
      </c>
      <c r="E28" s="70"/>
      <c r="F28" s="70">
        <v>13.48</v>
      </c>
    </row>
    <row r="29" ht="18.95" customHeight="1" spans="2:6">
      <c r="B29" s="45" t="s">
        <v>126</v>
      </c>
      <c r="C29" s="46" t="s">
        <v>127</v>
      </c>
      <c r="D29" s="70">
        <v>14.35</v>
      </c>
      <c r="E29" s="70"/>
      <c r="F29" s="70">
        <v>14.35</v>
      </c>
    </row>
    <row r="30" ht="18.95" customHeight="1" spans="2:6">
      <c r="B30" s="45" t="s">
        <v>128</v>
      </c>
      <c r="C30" s="46" t="s">
        <v>129</v>
      </c>
      <c r="D30" s="70">
        <v>47.5</v>
      </c>
      <c r="E30" s="70"/>
      <c r="F30" s="70">
        <v>47.5</v>
      </c>
    </row>
    <row r="31" ht="18.95" customHeight="1" spans="2:6">
      <c r="B31" s="45" t="s">
        <v>130</v>
      </c>
      <c r="C31" s="46" t="s">
        <v>131</v>
      </c>
      <c r="D31" s="70">
        <v>123</v>
      </c>
      <c r="E31" s="70"/>
      <c r="F31" s="70">
        <v>123</v>
      </c>
    </row>
    <row r="32" ht="18.95" customHeight="1" spans="2:6">
      <c r="B32" s="45" t="s">
        <v>132</v>
      </c>
      <c r="C32" s="46" t="s">
        <v>133</v>
      </c>
      <c r="D32" s="70">
        <v>66.1</v>
      </c>
      <c r="E32" s="70"/>
      <c r="F32" s="70">
        <v>66.1</v>
      </c>
    </row>
    <row r="33" ht="19.8" customHeight="1" spans="2:6">
      <c r="B33" s="45" t="s">
        <v>134</v>
      </c>
      <c r="C33" s="46" t="s">
        <v>135</v>
      </c>
      <c r="D33" s="70">
        <v>292.6</v>
      </c>
      <c r="E33" s="70">
        <v>292.6</v>
      </c>
      <c r="F33" s="70"/>
    </row>
    <row r="34" ht="18.95" customHeight="1" spans="2:6">
      <c r="B34" s="45" t="s">
        <v>136</v>
      </c>
      <c r="C34" s="46" t="s">
        <v>137</v>
      </c>
      <c r="D34" s="70">
        <v>26.6</v>
      </c>
      <c r="E34" s="70">
        <v>26.6</v>
      </c>
      <c r="F34" s="70"/>
    </row>
    <row r="35" ht="18.95" customHeight="1" spans="2:6">
      <c r="B35" s="45" t="s">
        <v>138</v>
      </c>
      <c r="C35" s="46" t="s">
        <v>139</v>
      </c>
      <c r="D35" s="70">
        <v>266</v>
      </c>
      <c r="E35" s="70">
        <v>266</v>
      </c>
      <c r="F35" s="70"/>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H15" sqref="H15"/>
    </sheetView>
  </sheetViews>
  <sheetFormatPr defaultColWidth="10" defaultRowHeight="13.5" outlineLevelCol="6"/>
  <cols>
    <col min="1" max="1" width="0.408333333333333" customWidth="1"/>
    <col min="2" max="2" width="19.1333333333333" customWidth="1"/>
    <col min="3" max="3" width="20.2166666666667" customWidth="1"/>
    <col min="4" max="4" width="13.1583333333333" customWidth="1"/>
    <col min="5" max="5" width="16.2833333333333" customWidth="1"/>
    <col min="6" max="6" width="17.1" customWidth="1"/>
    <col min="7" max="7" width="16.0083333333333" customWidth="1"/>
    <col min="8" max="8" width="9.76666666666667" customWidth="1"/>
  </cols>
  <sheetData>
    <row r="1" ht="16.35" customHeight="1" spans="1:2">
      <c r="A1" s="32"/>
      <c r="B1" s="32" t="s">
        <v>140</v>
      </c>
    </row>
    <row r="2" ht="16.35" customHeight="1" spans="2:7">
      <c r="B2" s="40" t="s">
        <v>141</v>
      </c>
      <c r="C2" s="40"/>
      <c r="D2" s="40"/>
      <c r="E2" s="40"/>
      <c r="F2" s="40"/>
      <c r="G2" s="40"/>
    </row>
    <row r="3" ht="16.35" customHeight="1" spans="2:7">
      <c r="B3" s="40"/>
      <c r="C3" s="40"/>
      <c r="D3" s="40"/>
      <c r="E3" s="40"/>
      <c r="F3" s="40"/>
      <c r="G3" s="40"/>
    </row>
    <row r="4" ht="16.35" customHeight="1" spans="2:7">
      <c r="B4" s="40"/>
      <c r="C4" s="40"/>
      <c r="D4" s="40"/>
      <c r="E4" s="40"/>
      <c r="F4" s="40"/>
      <c r="G4" s="40"/>
    </row>
    <row r="5" ht="20.7" customHeight="1" spans="7:7">
      <c r="G5" s="57" t="s">
        <v>2</v>
      </c>
    </row>
    <row r="6" ht="38.8" customHeight="1" spans="2:7">
      <c r="B6" s="72" t="s">
        <v>32</v>
      </c>
      <c r="C6" s="72"/>
      <c r="D6" s="72"/>
      <c r="E6" s="72"/>
      <c r="F6" s="72"/>
      <c r="G6" s="72"/>
    </row>
    <row r="7" ht="36.2" customHeight="1" spans="2:7">
      <c r="B7" s="72" t="s">
        <v>7</v>
      </c>
      <c r="C7" s="72" t="s">
        <v>142</v>
      </c>
      <c r="D7" s="72" t="s">
        <v>143</v>
      </c>
      <c r="E7" s="72"/>
      <c r="F7" s="72"/>
      <c r="G7" s="72" t="s">
        <v>144</v>
      </c>
    </row>
    <row r="8" ht="36.2" customHeight="1" spans="2:7">
      <c r="B8" s="72"/>
      <c r="C8" s="72"/>
      <c r="D8" s="72" t="s">
        <v>35</v>
      </c>
      <c r="E8" s="72" t="s">
        <v>145</v>
      </c>
      <c r="F8" s="72" t="s">
        <v>146</v>
      </c>
      <c r="G8" s="72"/>
    </row>
    <row r="9" s="71" customFormat="1" ht="32" customHeight="1" spans="2:7">
      <c r="B9" s="73">
        <v>47.5</v>
      </c>
      <c r="C9" s="73"/>
      <c r="D9" s="73">
        <v>47.5</v>
      </c>
      <c r="E9" s="73"/>
      <c r="F9" s="73">
        <v>47.5</v>
      </c>
      <c r="G9" s="73"/>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F18" sqref="F18"/>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32"/>
      <c r="B1" s="65" t="s">
        <v>147</v>
      </c>
      <c r="C1" s="62"/>
      <c r="D1" s="62"/>
      <c r="E1" s="62"/>
      <c r="F1" s="62"/>
    </row>
    <row r="2" ht="16.35" customHeight="1"/>
    <row r="3" ht="25" customHeight="1" spans="2:6">
      <c r="B3" s="66" t="s">
        <v>148</v>
      </c>
      <c r="C3" s="66"/>
      <c r="D3" s="66"/>
      <c r="E3" s="66"/>
      <c r="F3" s="66"/>
    </row>
    <row r="4" ht="26.7" customHeight="1" spans="2:6">
      <c r="B4" s="66"/>
      <c r="C4" s="66"/>
      <c r="D4" s="66"/>
      <c r="E4" s="66"/>
      <c r="F4" s="66"/>
    </row>
    <row r="5" ht="16.35" customHeight="1" spans="2:6">
      <c r="B5" s="62"/>
      <c r="C5" s="62"/>
      <c r="D5" s="62"/>
      <c r="E5" s="62"/>
      <c r="F5" s="62"/>
    </row>
    <row r="6" ht="21.55" customHeight="1" spans="2:6">
      <c r="B6" s="62"/>
      <c r="C6" s="62"/>
      <c r="D6" s="62"/>
      <c r="E6" s="62"/>
      <c r="F6" s="57" t="s">
        <v>2</v>
      </c>
    </row>
    <row r="7" ht="33.6" customHeight="1" spans="2:6">
      <c r="B7" s="67" t="s">
        <v>33</v>
      </c>
      <c r="C7" s="67" t="s">
        <v>34</v>
      </c>
      <c r="D7" s="67" t="s">
        <v>149</v>
      </c>
      <c r="E7" s="67"/>
      <c r="F7" s="67"/>
    </row>
    <row r="8" ht="31.05" customHeight="1" spans="2:6">
      <c r="B8" s="67"/>
      <c r="C8" s="67"/>
      <c r="D8" s="67" t="s">
        <v>85</v>
      </c>
      <c r="E8" s="67" t="s">
        <v>36</v>
      </c>
      <c r="F8" s="67" t="s">
        <v>37</v>
      </c>
    </row>
    <row r="9" ht="22" customHeight="1" spans="2:6">
      <c r="B9" s="68" t="s">
        <v>7</v>
      </c>
      <c r="C9" s="68"/>
      <c r="D9" s="69">
        <v>166.59</v>
      </c>
      <c r="E9" s="69"/>
      <c r="F9" s="69">
        <v>166.59</v>
      </c>
    </row>
    <row r="10" ht="22" customHeight="1" spans="2:6">
      <c r="B10" s="45" t="s">
        <v>150</v>
      </c>
      <c r="C10" s="46" t="s">
        <v>20</v>
      </c>
      <c r="D10" s="70">
        <v>166.59</v>
      </c>
      <c r="E10" s="70"/>
      <c r="F10" s="70">
        <v>166.59</v>
      </c>
    </row>
    <row r="11" ht="22" customHeight="1" spans="2:6">
      <c r="B11" s="45" t="s">
        <v>151</v>
      </c>
      <c r="C11" s="46" t="s">
        <v>152</v>
      </c>
      <c r="D11" s="70">
        <v>166.59</v>
      </c>
      <c r="E11" s="70"/>
      <c r="F11" s="70">
        <v>166.59</v>
      </c>
    </row>
    <row r="12" ht="22" customHeight="1" spans="2:6">
      <c r="B12" s="45" t="s">
        <v>153</v>
      </c>
      <c r="C12" s="46" t="s">
        <v>154</v>
      </c>
      <c r="D12" s="70">
        <v>166.59</v>
      </c>
      <c r="E12" s="70"/>
      <c r="F12" s="70">
        <v>166.59</v>
      </c>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K15" sqref="K15"/>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9" width="9.76666666666667" customWidth="1"/>
  </cols>
  <sheetData>
    <row r="1" ht="16.35" customHeight="1" spans="1:3">
      <c r="A1" s="32"/>
      <c r="C1" s="39" t="s">
        <v>155</v>
      </c>
    </row>
    <row r="2" ht="16.35" customHeight="1"/>
    <row r="3" ht="16.35" customHeight="1" spans="3:6">
      <c r="C3" s="40" t="s">
        <v>156</v>
      </c>
      <c r="D3" s="40"/>
      <c r="E3" s="40"/>
      <c r="F3" s="40"/>
    </row>
    <row r="4" ht="16.35" customHeight="1" spans="3:6">
      <c r="C4" s="40"/>
      <c r="D4" s="40"/>
      <c r="E4" s="40"/>
      <c r="F4" s="40"/>
    </row>
    <row r="5" ht="16.35" customHeight="1"/>
    <row r="6" ht="23.25" customHeight="1" spans="6:6">
      <c r="F6" s="58" t="s">
        <v>2</v>
      </c>
    </row>
    <row r="7" ht="34.5" customHeight="1" spans="3:6">
      <c r="C7" s="59" t="s">
        <v>3</v>
      </c>
      <c r="D7" s="59"/>
      <c r="E7" s="59" t="s">
        <v>4</v>
      </c>
      <c r="F7" s="59"/>
    </row>
    <row r="8" ht="32.75" customHeight="1" spans="3:6">
      <c r="C8" s="59" t="s">
        <v>5</v>
      </c>
      <c r="D8" s="59" t="s">
        <v>6</v>
      </c>
      <c r="E8" s="59" t="s">
        <v>5</v>
      </c>
      <c r="F8" s="59" t="s">
        <v>6</v>
      </c>
    </row>
    <row r="9" ht="25" customHeight="1" spans="3:6">
      <c r="C9" s="60" t="s">
        <v>7</v>
      </c>
      <c r="D9" s="61">
        <v>3863.61</v>
      </c>
      <c r="E9" s="60" t="s">
        <v>7</v>
      </c>
      <c r="F9" s="61">
        <v>3863.61</v>
      </c>
    </row>
    <row r="10" ht="24" customHeight="1" spans="2:6">
      <c r="B10" s="62" t="s">
        <v>157</v>
      </c>
      <c r="C10" s="63" t="s">
        <v>13</v>
      </c>
      <c r="D10" s="64">
        <v>3697.02</v>
      </c>
      <c r="E10" s="63" t="s">
        <v>14</v>
      </c>
      <c r="F10" s="64">
        <v>331.73</v>
      </c>
    </row>
    <row r="11" ht="24" customHeight="1" spans="2:6">
      <c r="B11" s="62" t="s">
        <v>158</v>
      </c>
      <c r="C11" s="63" t="s">
        <v>15</v>
      </c>
      <c r="D11" s="64">
        <v>166.59</v>
      </c>
      <c r="E11" s="63" t="s">
        <v>16</v>
      </c>
      <c r="F11" s="64">
        <v>59.91</v>
      </c>
    </row>
    <row r="12" ht="24" customHeight="1" spans="2:6">
      <c r="B12" s="62"/>
      <c r="C12" s="63" t="s">
        <v>17</v>
      </c>
      <c r="D12" s="64"/>
      <c r="E12" s="63" t="s">
        <v>18</v>
      </c>
      <c r="F12" s="64">
        <v>2436</v>
      </c>
    </row>
    <row r="13" ht="24" customHeight="1" spans="2:6">
      <c r="B13" s="62"/>
      <c r="C13" s="63" t="s">
        <v>159</v>
      </c>
      <c r="D13" s="64"/>
      <c r="E13" s="63" t="s">
        <v>19</v>
      </c>
      <c r="F13" s="64">
        <v>836.52</v>
      </c>
    </row>
    <row r="14" ht="24" customHeight="1" spans="2:6">
      <c r="B14" s="62"/>
      <c r="C14" s="63" t="s">
        <v>160</v>
      </c>
      <c r="D14" s="64"/>
      <c r="E14" s="63" t="s">
        <v>20</v>
      </c>
      <c r="F14" s="64">
        <v>166.59</v>
      </c>
    </row>
    <row r="15" ht="24" customHeight="1" spans="2:6">
      <c r="B15" s="62"/>
      <c r="C15" s="63" t="s">
        <v>161</v>
      </c>
      <c r="D15" s="64"/>
      <c r="E15" s="63" t="s">
        <v>21</v>
      </c>
      <c r="F15" s="64">
        <v>32.86</v>
      </c>
    </row>
    <row r="16" ht="24" customHeight="1" spans="2:6">
      <c r="B16" s="62"/>
      <c r="C16" s="63" t="s">
        <v>162</v>
      </c>
      <c r="D16" s="64"/>
      <c r="E16" s="63"/>
      <c r="F16" s="64"/>
    </row>
    <row r="17" ht="24" customHeight="1" spans="2:6">
      <c r="B17" s="62"/>
      <c r="C17" s="63" t="s">
        <v>163</v>
      </c>
      <c r="D17" s="64"/>
      <c r="E17" s="63"/>
      <c r="F17" s="64"/>
    </row>
    <row r="18" ht="24" customHeight="1" spans="2:6">
      <c r="B18" s="62"/>
      <c r="C18" s="63" t="s">
        <v>164</v>
      </c>
      <c r="D18" s="64"/>
      <c r="E18" s="63"/>
      <c r="F18" s="64"/>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16" workbookViewId="0">
      <selection activeCell="P30" sqref="P30"/>
    </sheetView>
  </sheetViews>
  <sheetFormatPr defaultColWidth="10" defaultRowHeight="13.5"/>
  <cols>
    <col min="1" max="1" width="0.408333333333333" customWidth="1"/>
    <col min="2" max="2" width="10.0416666666667" customWidth="1"/>
    <col min="3" max="3" width="26.375" customWidth="1"/>
    <col min="4" max="4" width="8" customWidth="1"/>
    <col min="5" max="5" width="9.76666666666667" customWidth="1"/>
    <col min="6" max="6" width="6.875" customWidth="1"/>
    <col min="7" max="7" width="7.375" customWidth="1"/>
    <col min="8" max="8" width="5.625" customWidth="1"/>
    <col min="9" max="9" width="4.625" customWidth="1"/>
    <col min="10" max="10" width="5.875" customWidth="1"/>
    <col min="11" max="11" width="5.5" customWidth="1"/>
    <col min="12" max="12" width="5.625" customWidth="1"/>
    <col min="13" max="13" width="4.375" customWidth="1"/>
    <col min="14" max="14" width="9.76666666666667" customWidth="1"/>
  </cols>
  <sheetData>
    <row r="1" ht="16.35" customHeight="1" spans="1:2">
      <c r="A1" s="32"/>
      <c r="B1" s="39" t="s">
        <v>165</v>
      </c>
    </row>
    <row r="2" ht="16.35" customHeight="1"/>
    <row r="3" ht="16.35" customHeight="1" spans="2:13">
      <c r="B3" s="40" t="s">
        <v>166</v>
      </c>
      <c r="C3" s="40"/>
      <c r="D3" s="40"/>
      <c r="E3" s="40"/>
      <c r="F3" s="40"/>
      <c r="G3" s="40"/>
      <c r="H3" s="40"/>
      <c r="I3" s="40"/>
      <c r="J3" s="40"/>
      <c r="K3" s="40"/>
      <c r="L3" s="40"/>
      <c r="M3" s="40"/>
    </row>
    <row r="4" ht="16.35" customHeight="1" spans="2:13">
      <c r="B4" s="40"/>
      <c r="C4" s="40"/>
      <c r="D4" s="40"/>
      <c r="E4" s="40"/>
      <c r="F4" s="40"/>
      <c r="G4" s="40"/>
      <c r="H4" s="40"/>
      <c r="I4" s="40"/>
      <c r="J4" s="40"/>
      <c r="K4" s="40"/>
      <c r="L4" s="40"/>
      <c r="M4" s="40"/>
    </row>
    <row r="5" ht="16.35" customHeight="1"/>
    <row r="6" ht="22.4" customHeight="1" spans="13:13">
      <c r="M6" s="57" t="s">
        <v>2</v>
      </c>
    </row>
    <row r="7" ht="36.2" customHeight="1" spans="2:13">
      <c r="B7" s="50" t="s">
        <v>167</v>
      </c>
      <c r="C7" s="50"/>
      <c r="D7" s="50" t="s">
        <v>85</v>
      </c>
      <c r="E7" s="51" t="s">
        <v>168</v>
      </c>
      <c r="F7" s="51" t="s">
        <v>169</v>
      </c>
      <c r="G7" s="51" t="s">
        <v>170</v>
      </c>
      <c r="H7" s="51" t="s">
        <v>171</v>
      </c>
      <c r="I7" s="51" t="s">
        <v>172</v>
      </c>
      <c r="J7" s="51" t="s">
        <v>173</v>
      </c>
      <c r="K7" s="51" t="s">
        <v>174</v>
      </c>
      <c r="L7" s="51" t="s">
        <v>175</v>
      </c>
      <c r="M7" s="51" t="s">
        <v>176</v>
      </c>
    </row>
    <row r="8" ht="30.15" customHeight="1" spans="2:13">
      <c r="B8" s="50" t="s">
        <v>84</v>
      </c>
      <c r="C8" s="50" t="s">
        <v>34</v>
      </c>
      <c r="D8" s="50"/>
      <c r="E8" s="51"/>
      <c r="F8" s="51"/>
      <c r="G8" s="51"/>
      <c r="H8" s="51"/>
      <c r="I8" s="51"/>
      <c r="J8" s="51"/>
      <c r="K8" s="51"/>
      <c r="L8" s="51"/>
      <c r="M8" s="51"/>
    </row>
    <row r="9" ht="20.7" customHeight="1" spans="2:13">
      <c r="B9" s="52" t="s">
        <v>7</v>
      </c>
      <c r="C9" s="52"/>
      <c r="D9" s="53">
        <v>3863.61</v>
      </c>
      <c r="E9" s="53">
        <v>3697.02</v>
      </c>
      <c r="F9" s="53">
        <v>166.59</v>
      </c>
      <c r="G9" s="53"/>
      <c r="H9" s="53"/>
      <c r="I9" s="53"/>
      <c r="J9" s="53"/>
      <c r="K9" s="53"/>
      <c r="L9" s="53"/>
      <c r="M9" s="53"/>
    </row>
    <row r="10" ht="20.7" customHeight="1" spans="2:13">
      <c r="B10" s="54" t="s">
        <v>38</v>
      </c>
      <c r="C10" s="55" t="s">
        <v>14</v>
      </c>
      <c r="D10" s="56">
        <v>331.73</v>
      </c>
      <c r="E10" s="56">
        <v>331.73</v>
      </c>
      <c r="F10" s="56"/>
      <c r="G10" s="56"/>
      <c r="H10" s="56"/>
      <c r="I10" s="56"/>
      <c r="J10" s="56"/>
      <c r="K10" s="56"/>
      <c r="L10" s="56"/>
      <c r="M10" s="56"/>
    </row>
    <row r="11" ht="18.1" customHeight="1" spans="2:13">
      <c r="B11" s="54" t="s">
        <v>177</v>
      </c>
      <c r="C11" s="55" t="s">
        <v>178</v>
      </c>
      <c r="D11" s="56">
        <v>331.73</v>
      </c>
      <c r="E11" s="56">
        <v>331.73</v>
      </c>
      <c r="F11" s="56"/>
      <c r="G11" s="56"/>
      <c r="H11" s="56"/>
      <c r="I11" s="56"/>
      <c r="J11" s="56"/>
      <c r="K11" s="56"/>
      <c r="L11" s="56"/>
      <c r="M11" s="56"/>
    </row>
    <row r="12" ht="19.8" customHeight="1" spans="2:13">
      <c r="B12" s="54" t="s">
        <v>179</v>
      </c>
      <c r="C12" s="55" t="s">
        <v>180</v>
      </c>
      <c r="D12" s="56">
        <v>43.82</v>
      </c>
      <c r="E12" s="56">
        <v>43.82</v>
      </c>
      <c r="F12" s="56"/>
      <c r="G12" s="56"/>
      <c r="H12" s="56"/>
      <c r="I12" s="56"/>
      <c r="J12" s="56"/>
      <c r="K12" s="56"/>
      <c r="L12" s="56"/>
      <c r="M12" s="56"/>
    </row>
    <row r="13" ht="19.8" customHeight="1" spans="2:13">
      <c r="B13" s="54" t="s">
        <v>181</v>
      </c>
      <c r="C13" s="55" t="s">
        <v>182</v>
      </c>
      <c r="D13" s="56">
        <v>21.91</v>
      </c>
      <c r="E13" s="56">
        <v>21.91</v>
      </c>
      <c r="F13" s="56"/>
      <c r="G13" s="56"/>
      <c r="H13" s="56"/>
      <c r="I13" s="56"/>
      <c r="J13" s="56"/>
      <c r="K13" s="56"/>
      <c r="L13" s="56"/>
      <c r="M13" s="56"/>
    </row>
    <row r="14" ht="19.8" customHeight="1" spans="2:13">
      <c r="B14" s="54" t="s">
        <v>183</v>
      </c>
      <c r="C14" s="55" t="s">
        <v>184</v>
      </c>
      <c r="D14" s="56">
        <v>266</v>
      </c>
      <c r="E14" s="56">
        <v>266</v>
      </c>
      <c r="F14" s="56"/>
      <c r="G14" s="56"/>
      <c r="H14" s="56"/>
      <c r="I14" s="56"/>
      <c r="J14" s="56"/>
      <c r="K14" s="56"/>
      <c r="L14" s="56"/>
      <c r="M14" s="56"/>
    </row>
    <row r="15" ht="20.7" customHeight="1" spans="2:13">
      <c r="B15" s="54" t="s">
        <v>47</v>
      </c>
      <c r="C15" s="55" t="s">
        <v>16</v>
      </c>
      <c r="D15" s="56">
        <v>59.91</v>
      </c>
      <c r="E15" s="56">
        <v>59.91</v>
      </c>
      <c r="F15" s="56"/>
      <c r="G15" s="56"/>
      <c r="H15" s="56"/>
      <c r="I15" s="56"/>
      <c r="J15" s="56"/>
      <c r="K15" s="56"/>
      <c r="L15" s="56"/>
      <c r="M15" s="56"/>
    </row>
    <row r="16" ht="18.1" customHeight="1" spans="2:13">
      <c r="B16" s="54" t="s">
        <v>185</v>
      </c>
      <c r="C16" s="55" t="s">
        <v>186</v>
      </c>
      <c r="D16" s="56">
        <v>59.91</v>
      </c>
      <c r="E16" s="56">
        <v>59.91</v>
      </c>
      <c r="F16" s="56"/>
      <c r="G16" s="56"/>
      <c r="H16" s="56"/>
      <c r="I16" s="56"/>
      <c r="J16" s="56"/>
      <c r="K16" s="56"/>
      <c r="L16" s="56"/>
      <c r="M16" s="56"/>
    </row>
    <row r="17" ht="19.8" customHeight="1" spans="2:13">
      <c r="B17" s="54" t="s">
        <v>187</v>
      </c>
      <c r="C17" s="55" t="s">
        <v>188</v>
      </c>
      <c r="D17" s="56">
        <v>27.39</v>
      </c>
      <c r="E17" s="56">
        <v>27.39</v>
      </c>
      <c r="F17" s="56"/>
      <c r="G17" s="56"/>
      <c r="H17" s="56"/>
      <c r="I17" s="56"/>
      <c r="J17" s="56"/>
      <c r="K17" s="56"/>
      <c r="L17" s="56"/>
      <c r="M17" s="56"/>
    </row>
    <row r="18" ht="19.8" customHeight="1" spans="2:13">
      <c r="B18" s="54" t="s">
        <v>189</v>
      </c>
      <c r="C18" s="55" t="s">
        <v>190</v>
      </c>
      <c r="D18" s="56">
        <v>32.52</v>
      </c>
      <c r="E18" s="56">
        <v>32.52</v>
      </c>
      <c r="F18" s="56"/>
      <c r="G18" s="56"/>
      <c r="H18" s="56"/>
      <c r="I18" s="56"/>
      <c r="J18" s="56"/>
      <c r="K18" s="56"/>
      <c r="L18" s="56"/>
      <c r="M18" s="56"/>
    </row>
    <row r="19" ht="20.7" customHeight="1" spans="2:13">
      <c r="B19" s="54" t="s">
        <v>54</v>
      </c>
      <c r="C19" s="55" t="s">
        <v>18</v>
      </c>
      <c r="D19" s="56">
        <v>2436</v>
      </c>
      <c r="E19" s="56">
        <v>2436</v>
      </c>
      <c r="F19" s="56"/>
      <c r="G19" s="56"/>
      <c r="H19" s="56"/>
      <c r="I19" s="56"/>
      <c r="J19" s="56"/>
      <c r="K19" s="56"/>
      <c r="L19" s="56"/>
      <c r="M19" s="56"/>
    </row>
    <row r="20" ht="18.1" customHeight="1" spans="2:13">
      <c r="B20" s="54" t="s">
        <v>191</v>
      </c>
      <c r="C20" s="55" t="s">
        <v>192</v>
      </c>
      <c r="D20" s="56">
        <v>65</v>
      </c>
      <c r="E20" s="56">
        <v>65</v>
      </c>
      <c r="F20" s="56"/>
      <c r="G20" s="56"/>
      <c r="H20" s="56"/>
      <c r="I20" s="56"/>
      <c r="J20" s="56"/>
      <c r="K20" s="56"/>
      <c r="L20" s="56"/>
      <c r="M20" s="56"/>
    </row>
    <row r="21" ht="19.8" customHeight="1" spans="2:13">
      <c r="B21" s="54" t="s">
        <v>193</v>
      </c>
      <c r="C21" s="55" t="s">
        <v>194</v>
      </c>
      <c r="D21" s="56">
        <v>65</v>
      </c>
      <c r="E21" s="56">
        <v>65</v>
      </c>
      <c r="F21" s="56"/>
      <c r="G21" s="56"/>
      <c r="H21" s="56"/>
      <c r="I21" s="56"/>
      <c r="J21" s="56"/>
      <c r="K21" s="56"/>
      <c r="L21" s="56"/>
      <c r="M21" s="56"/>
    </row>
    <row r="22" ht="18.1" customHeight="1" spans="2:13">
      <c r="B22" s="54" t="s">
        <v>195</v>
      </c>
      <c r="C22" s="55" t="s">
        <v>196</v>
      </c>
      <c r="D22" s="56">
        <v>2306</v>
      </c>
      <c r="E22" s="56">
        <v>2306</v>
      </c>
      <c r="F22" s="56"/>
      <c r="G22" s="56"/>
      <c r="H22" s="56"/>
      <c r="I22" s="56"/>
      <c r="J22" s="56"/>
      <c r="K22" s="56"/>
      <c r="L22" s="56"/>
      <c r="M22" s="56"/>
    </row>
    <row r="23" ht="19.8" customHeight="1" spans="2:13">
      <c r="B23" s="54" t="s">
        <v>197</v>
      </c>
      <c r="C23" s="55" t="s">
        <v>198</v>
      </c>
      <c r="D23" s="56">
        <v>2136</v>
      </c>
      <c r="E23" s="56">
        <v>2136</v>
      </c>
      <c r="F23" s="56"/>
      <c r="G23" s="56"/>
      <c r="H23" s="56"/>
      <c r="I23" s="56"/>
      <c r="J23" s="56"/>
      <c r="K23" s="56"/>
      <c r="L23" s="56"/>
      <c r="M23" s="56"/>
    </row>
    <row r="24" ht="19.8" customHeight="1" spans="2:13">
      <c r="B24" s="54" t="s">
        <v>199</v>
      </c>
      <c r="C24" s="55" t="s">
        <v>200</v>
      </c>
      <c r="D24" s="56">
        <v>170</v>
      </c>
      <c r="E24" s="56">
        <v>170</v>
      </c>
      <c r="F24" s="56"/>
      <c r="G24" s="56"/>
      <c r="H24" s="56"/>
      <c r="I24" s="56"/>
      <c r="J24" s="56"/>
      <c r="K24" s="56"/>
      <c r="L24" s="56"/>
      <c r="M24" s="56"/>
    </row>
    <row r="25" ht="18.1" customHeight="1" spans="2:13">
      <c r="B25" s="54" t="s">
        <v>201</v>
      </c>
      <c r="C25" s="55" t="s">
        <v>202</v>
      </c>
      <c r="D25" s="56">
        <v>65</v>
      </c>
      <c r="E25" s="56">
        <v>65</v>
      </c>
      <c r="F25" s="56"/>
      <c r="G25" s="56"/>
      <c r="H25" s="56"/>
      <c r="I25" s="56"/>
      <c r="J25" s="56"/>
      <c r="K25" s="56"/>
      <c r="L25" s="56"/>
      <c r="M25" s="56"/>
    </row>
    <row r="26" ht="19.8" customHeight="1" spans="2:13">
      <c r="B26" s="54" t="s">
        <v>203</v>
      </c>
      <c r="C26" s="55" t="s">
        <v>204</v>
      </c>
      <c r="D26" s="56">
        <v>65</v>
      </c>
      <c r="E26" s="56">
        <v>65</v>
      </c>
      <c r="F26" s="56"/>
      <c r="G26" s="56"/>
      <c r="H26" s="56"/>
      <c r="I26" s="56"/>
      <c r="J26" s="56"/>
      <c r="K26" s="56"/>
      <c r="L26" s="56"/>
      <c r="M26" s="56"/>
    </row>
    <row r="27" ht="20.7" customHeight="1" spans="2:13">
      <c r="B27" s="54" t="s">
        <v>69</v>
      </c>
      <c r="C27" s="55" t="s">
        <v>19</v>
      </c>
      <c r="D27" s="56">
        <v>836.52</v>
      </c>
      <c r="E27" s="56">
        <v>836.52</v>
      </c>
      <c r="F27" s="56"/>
      <c r="G27" s="56"/>
      <c r="H27" s="56"/>
      <c r="I27" s="56"/>
      <c r="J27" s="56"/>
      <c r="K27" s="56"/>
      <c r="L27" s="56"/>
      <c r="M27" s="56"/>
    </row>
    <row r="28" ht="18.1" customHeight="1" spans="2:13">
      <c r="B28" s="54" t="s">
        <v>205</v>
      </c>
      <c r="C28" s="55" t="s">
        <v>206</v>
      </c>
      <c r="D28" s="56">
        <v>836.52</v>
      </c>
      <c r="E28" s="56">
        <v>836.52</v>
      </c>
      <c r="F28" s="56"/>
      <c r="G28" s="56"/>
      <c r="H28" s="56"/>
      <c r="I28" s="56"/>
      <c r="J28" s="56"/>
      <c r="K28" s="56"/>
      <c r="L28" s="56"/>
      <c r="M28" s="56"/>
    </row>
    <row r="29" ht="19.8" customHeight="1" spans="2:13">
      <c r="B29" s="54" t="s">
        <v>207</v>
      </c>
      <c r="C29" s="55" t="s">
        <v>208</v>
      </c>
      <c r="D29" s="56">
        <v>836.52</v>
      </c>
      <c r="E29" s="56">
        <v>836.52</v>
      </c>
      <c r="F29" s="56"/>
      <c r="G29" s="56"/>
      <c r="H29" s="56"/>
      <c r="I29" s="56"/>
      <c r="J29" s="56"/>
      <c r="K29" s="56"/>
      <c r="L29" s="56"/>
      <c r="M29" s="56"/>
    </row>
    <row r="30" ht="20.7" customHeight="1" spans="2:13">
      <c r="B30" s="54" t="s">
        <v>150</v>
      </c>
      <c r="C30" s="55" t="s">
        <v>20</v>
      </c>
      <c r="D30" s="56">
        <v>166.59</v>
      </c>
      <c r="E30" s="56"/>
      <c r="F30" s="56">
        <v>166.59</v>
      </c>
      <c r="G30" s="56"/>
      <c r="H30" s="56"/>
      <c r="I30" s="56"/>
      <c r="J30" s="56"/>
      <c r="K30" s="56"/>
      <c r="L30" s="56"/>
      <c r="M30" s="56"/>
    </row>
    <row r="31" ht="18.1" customHeight="1" spans="2:13">
      <c r="B31" s="54" t="s">
        <v>209</v>
      </c>
      <c r="C31" s="55" t="s">
        <v>210</v>
      </c>
      <c r="D31" s="56">
        <v>166.59</v>
      </c>
      <c r="E31" s="56"/>
      <c r="F31" s="56">
        <v>166.59</v>
      </c>
      <c r="G31" s="56"/>
      <c r="H31" s="56"/>
      <c r="I31" s="56"/>
      <c r="J31" s="56"/>
      <c r="K31" s="56"/>
      <c r="L31" s="56"/>
      <c r="M31" s="56"/>
    </row>
    <row r="32" ht="19.8" customHeight="1" spans="2:13">
      <c r="B32" s="54" t="s">
        <v>211</v>
      </c>
      <c r="C32" s="55" t="s">
        <v>212</v>
      </c>
      <c r="D32" s="56">
        <v>166.59</v>
      </c>
      <c r="E32" s="56"/>
      <c r="F32" s="56">
        <v>166.59</v>
      </c>
      <c r="G32" s="56"/>
      <c r="H32" s="56"/>
      <c r="I32" s="56"/>
      <c r="J32" s="56"/>
      <c r="K32" s="56"/>
      <c r="L32" s="56"/>
      <c r="M32" s="56"/>
    </row>
    <row r="33" ht="20.7" customHeight="1" spans="2:13">
      <c r="B33" s="54" t="s">
        <v>74</v>
      </c>
      <c r="C33" s="55" t="s">
        <v>21</v>
      </c>
      <c r="D33" s="56">
        <v>32.86</v>
      </c>
      <c r="E33" s="56">
        <v>32.86</v>
      </c>
      <c r="F33" s="56"/>
      <c r="G33" s="56"/>
      <c r="H33" s="56"/>
      <c r="I33" s="56"/>
      <c r="J33" s="56"/>
      <c r="K33" s="56"/>
      <c r="L33" s="56"/>
      <c r="M33" s="56"/>
    </row>
    <row r="34" ht="18.1" customHeight="1" spans="2:13">
      <c r="B34" s="54" t="s">
        <v>213</v>
      </c>
      <c r="C34" s="55" t="s">
        <v>214</v>
      </c>
      <c r="D34" s="56">
        <v>32.86</v>
      </c>
      <c r="E34" s="56">
        <v>32.86</v>
      </c>
      <c r="F34" s="56"/>
      <c r="G34" s="56"/>
      <c r="H34" s="56"/>
      <c r="I34" s="56"/>
      <c r="J34" s="56"/>
      <c r="K34" s="56"/>
      <c r="L34" s="56"/>
      <c r="M34" s="56"/>
    </row>
    <row r="35" ht="19.8" customHeight="1" spans="2:13">
      <c r="B35" s="54" t="s">
        <v>215</v>
      </c>
      <c r="C35" s="55" t="s">
        <v>216</v>
      </c>
      <c r="D35" s="56">
        <v>32.86</v>
      </c>
      <c r="E35" s="56">
        <v>32.86</v>
      </c>
      <c r="F35" s="56"/>
      <c r="G35" s="56"/>
      <c r="H35" s="56"/>
      <c r="I35" s="56"/>
      <c r="J35" s="56"/>
      <c r="K35" s="56"/>
      <c r="L35" s="56"/>
      <c r="M35" s="56"/>
    </row>
  </sheetData>
  <mergeCells count="13">
    <mergeCell ref="B7:C7"/>
    <mergeCell ref="B9:C9"/>
    <mergeCell ref="D7:D8"/>
    <mergeCell ref="E7:E8"/>
    <mergeCell ref="F7:F8"/>
    <mergeCell ref="G7:G8"/>
    <mergeCell ref="H7:H8"/>
    <mergeCell ref="I7:I8"/>
    <mergeCell ref="J7:J8"/>
    <mergeCell ref="K7:K8"/>
    <mergeCell ref="L7:L8"/>
    <mergeCell ref="M7:M8"/>
    <mergeCell ref="B3:M4"/>
  </mergeCells>
  <printOptions horizontalCentered="1"/>
  <pageMargins left="0.118000000715256" right="0.118000000715256"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topLeftCell="A16" workbookViewId="0">
      <selection activeCell="I29" sqref="I29"/>
    </sheetView>
  </sheetViews>
  <sheetFormatPr defaultColWidth="10" defaultRowHeight="13.5" outlineLevelCol="5"/>
  <cols>
    <col min="1" max="1" width="0.541666666666667" customWidth="1"/>
    <col min="2" max="2" width="12" customWidth="1"/>
    <col min="3" max="3" width="30.5" customWidth="1"/>
    <col min="4" max="4" width="13.5" customWidth="1"/>
    <col min="5" max="5" width="15.625" customWidth="1"/>
    <col min="6" max="6" width="15.4666666666667" customWidth="1"/>
    <col min="7" max="7" width="9.76666666666667" customWidth="1"/>
  </cols>
  <sheetData>
    <row r="1" ht="16.35" customHeight="1" spans="1:2">
      <c r="A1" s="32"/>
      <c r="B1" s="39" t="s">
        <v>217</v>
      </c>
    </row>
    <row r="2" ht="16.35" customHeight="1"/>
    <row r="3" ht="16.35" customHeight="1" spans="2:6">
      <c r="B3" s="40" t="s">
        <v>218</v>
      </c>
      <c r="C3" s="40"/>
      <c r="D3" s="40"/>
      <c r="E3" s="40"/>
      <c r="F3" s="40"/>
    </row>
    <row r="4" ht="16.35" customHeight="1" spans="2:6">
      <c r="B4" s="40"/>
      <c r="C4" s="40"/>
      <c r="D4" s="40"/>
      <c r="E4" s="40"/>
      <c r="F4" s="40"/>
    </row>
    <row r="5" ht="16.35" customHeight="1" spans="2:6">
      <c r="B5" s="34"/>
      <c r="C5" s="34"/>
      <c r="D5" s="34"/>
      <c r="E5" s="34"/>
      <c r="F5" s="34"/>
    </row>
    <row r="6" ht="18.95" customHeight="1" spans="2:6">
      <c r="B6" s="34"/>
      <c r="C6" s="34"/>
      <c r="D6" s="34"/>
      <c r="E6" s="34"/>
      <c r="F6" s="41" t="s">
        <v>2</v>
      </c>
    </row>
    <row r="7" ht="31.9" customHeight="1" spans="2:6">
      <c r="B7" s="42" t="s">
        <v>84</v>
      </c>
      <c r="C7" s="42" t="s">
        <v>34</v>
      </c>
      <c r="D7" s="42" t="s">
        <v>85</v>
      </c>
      <c r="E7" s="42" t="s">
        <v>219</v>
      </c>
      <c r="F7" s="42" t="s">
        <v>220</v>
      </c>
    </row>
    <row r="8" ht="23.25" customHeight="1" spans="2:6">
      <c r="B8" s="43" t="s">
        <v>7</v>
      </c>
      <c r="C8" s="43"/>
      <c r="D8" s="44">
        <v>3863.61</v>
      </c>
      <c r="E8" s="44">
        <v>1261.02</v>
      </c>
      <c r="F8" s="44">
        <v>2602.59</v>
      </c>
    </row>
    <row r="9" ht="21.55" customHeight="1" spans="2:6">
      <c r="B9" s="45" t="s">
        <v>38</v>
      </c>
      <c r="C9" s="46" t="s">
        <v>14</v>
      </c>
      <c r="D9" s="47">
        <v>331.73</v>
      </c>
      <c r="E9" s="47">
        <v>331.73</v>
      </c>
      <c r="F9" s="47"/>
    </row>
    <row r="10" ht="20.7" customHeight="1" spans="2:6">
      <c r="B10" s="48" t="s">
        <v>221</v>
      </c>
      <c r="C10" s="49" t="s">
        <v>222</v>
      </c>
      <c r="D10" s="47">
        <v>331.73</v>
      </c>
      <c r="E10" s="47">
        <v>331.73</v>
      </c>
      <c r="F10" s="47"/>
    </row>
    <row r="11" ht="20.7" customHeight="1" spans="2:6">
      <c r="B11" s="48" t="s">
        <v>223</v>
      </c>
      <c r="C11" s="49" t="s">
        <v>224</v>
      </c>
      <c r="D11" s="47">
        <v>43.82</v>
      </c>
      <c r="E11" s="47">
        <v>43.82</v>
      </c>
      <c r="F11" s="47"/>
    </row>
    <row r="12" ht="20.7" customHeight="1" spans="2:6">
      <c r="B12" s="48" t="s">
        <v>225</v>
      </c>
      <c r="C12" s="49" t="s">
        <v>226</v>
      </c>
      <c r="D12" s="47">
        <v>21.91</v>
      </c>
      <c r="E12" s="47">
        <v>21.91</v>
      </c>
      <c r="F12" s="47"/>
    </row>
    <row r="13" ht="20.7" customHeight="1" spans="2:6">
      <c r="B13" s="48" t="s">
        <v>227</v>
      </c>
      <c r="C13" s="49" t="s">
        <v>228</v>
      </c>
      <c r="D13" s="47">
        <v>266</v>
      </c>
      <c r="E13" s="47">
        <v>266</v>
      </c>
      <c r="F13" s="47"/>
    </row>
    <row r="14" ht="21.55" customHeight="1" spans="2:6">
      <c r="B14" s="45" t="s">
        <v>47</v>
      </c>
      <c r="C14" s="46" t="s">
        <v>16</v>
      </c>
      <c r="D14" s="47">
        <v>59.91</v>
      </c>
      <c r="E14" s="47">
        <v>59.91</v>
      </c>
      <c r="F14" s="47"/>
    </row>
    <row r="15" ht="20.7" customHeight="1" spans="2:6">
      <c r="B15" s="48" t="s">
        <v>229</v>
      </c>
      <c r="C15" s="49" t="s">
        <v>230</v>
      </c>
      <c r="D15" s="47">
        <v>59.91</v>
      </c>
      <c r="E15" s="47">
        <v>59.91</v>
      </c>
      <c r="F15" s="47"/>
    </row>
    <row r="16" ht="20.7" customHeight="1" spans="2:6">
      <c r="B16" s="48" t="s">
        <v>231</v>
      </c>
      <c r="C16" s="49" t="s">
        <v>232</v>
      </c>
      <c r="D16" s="47">
        <v>27.39</v>
      </c>
      <c r="E16" s="47">
        <v>27.39</v>
      </c>
      <c r="F16" s="47"/>
    </row>
    <row r="17" ht="20.7" customHeight="1" spans="2:6">
      <c r="B17" s="48" t="s">
        <v>233</v>
      </c>
      <c r="C17" s="49" t="s">
        <v>234</v>
      </c>
      <c r="D17" s="47">
        <v>32.52</v>
      </c>
      <c r="E17" s="47">
        <v>32.52</v>
      </c>
      <c r="F17" s="47"/>
    </row>
    <row r="18" ht="21.55" customHeight="1" spans="2:6">
      <c r="B18" s="45" t="s">
        <v>54</v>
      </c>
      <c r="C18" s="46" t="s">
        <v>18</v>
      </c>
      <c r="D18" s="47">
        <v>2436</v>
      </c>
      <c r="E18" s="47"/>
      <c r="F18" s="47">
        <v>2436</v>
      </c>
    </row>
    <row r="19" ht="20.7" customHeight="1" spans="2:6">
      <c r="B19" s="48" t="s">
        <v>235</v>
      </c>
      <c r="C19" s="49" t="s">
        <v>236</v>
      </c>
      <c r="D19" s="47">
        <v>65</v>
      </c>
      <c r="E19" s="47"/>
      <c r="F19" s="47">
        <v>65</v>
      </c>
    </row>
    <row r="20" ht="20.7" customHeight="1" spans="2:6">
      <c r="B20" s="48" t="s">
        <v>237</v>
      </c>
      <c r="C20" s="49" t="s">
        <v>238</v>
      </c>
      <c r="D20" s="47">
        <v>65</v>
      </c>
      <c r="E20" s="47"/>
      <c r="F20" s="47">
        <v>65</v>
      </c>
    </row>
    <row r="21" ht="20.7" customHeight="1" spans="2:6">
      <c r="B21" s="48" t="s">
        <v>239</v>
      </c>
      <c r="C21" s="49" t="s">
        <v>240</v>
      </c>
      <c r="D21" s="47">
        <v>2306</v>
      </c>
      <c r="E21" s="47"/>
      <c r="F21" s="47">
        <v>2306</v>
      </c>
    </row>
    <row r="22" ht="20.7" customHeight="1" spans="2:6">
      <c r="B22" s="48" t="s">
        <v>241</v>
      </c>
      <c r="C22" s="49" t="s">
        <v>242</v>
      </c>
      <c r="D22" s="47">
        <v>2136</v>
      </c>
      <c r="E22" s="47"/>
      <c r="F22" s="47">
        <v>2136</v>
      </c>
    </row>
    <row r="23" ht="20.7" customHeight="1" spans="2:6">
      <c r="B23" s="48" t="s">
        <v>243</v>
      </c>
      <c r="C23" s="49" t="s">
        <v>244</v>
      </c>
      <c r="D23" s="47">
        <v>170</v>
      </c>
      <c r="E23" s="47"/>
      <c r="F23" s="47">
        <v>170</v>
      </c>
    </row>
    <row r="24" ht="20.7" customHeight="1" spans="2:6">
      <c r="B24" s="48" t="s">
        <v>245</v>
      </c>
      <c r="C24" s="49" t="s">
        <v>246</v>
      </c>
      <c r="D24" s="47">
        <v>65</v>
      </c>
      <c r="E24" s="47"/>
      <c r="F24" s="47">
        <v>65</v>
      </c>
    </row>
    <row r="25" ht="20.7" customHeight="1" spans="2:6">
      <c r="B25" s="48" t="s">
        <v>247</v>
      </c>
      <c r="C25" s="49" t="s">
        <v>248</v>
      </c>
      <c r="D25" s="47">
        <v>65</v>
      </c>
      <c r="E25" s="47"/>
      <c r="F25" s="47">
        <v>65</v>
      </c>
    </row>
    <row r="26" ht="21.55" customHeight="1" spans="2:6">
      <c r="B26" s="45" t="s">
        <v>69</v>
      </c>
      <c r="C26" s="46" t="s">
        <v>19</v>
      </c>
      <c r="D26" s="47">
        <v>836.52</v>
      </c>
      <c r="E26" s="47">
        <v>836.52</v>
      </c>
      <c r="F26" s="47"/>
    </row>
    <row r="27" ht="20.7" customHeight="1" spans="2:6">
      <c r="B27" s="48" t="s">
        <v>249</v>
      </c>
      <c r="C27" s="49" t="s">
        <v>250</v>
      </c>
      <c r="D27" s="47">
        <v>836.52</v>
      </c>
      <c r="E27" s="47">
        <v>836.52</v>
      </c>
      <c r="F27" s="47"/>
    </row>
    <row r="28" ht="20.7" customHeight="1" spans="2:6">
      <c r="B28" s="48" t="s">
        <v>251</v>
      </c>
      <c r="C28" s="49" t="s">
        <v>252</v>
      </c>
      <c r="D28" s="47">
        <v>836.52</v>
      </c>
      <c r="E28" s="47">
        <v>836.52</v>
      </c>
      <c r="F28" s="47"/>
    </row>
    <row r="29" ht="21.55" customHeight="1" spans="2:6">
      <c r="B29" s="45" t="s">
        <v>150</v>
      </c>
      <c r="C29" s="46" t="s">
        <v>20</v>
      </c>
      <c r="D29" s="47">
        <v>166.59</v>
      </c>
      <c r="E29" s="47"/>
      <c r="F29" s="47">
        <v>166.59</v>
      </c>
    </row>
    <row r="30" ht="20.7" customHeight="1" spans="2:6">
      <c r="B30" s="48" t="s">
        <v>253</v>
      </c>
      <c r="C30" s="49" t="s">
        <v>254</v>
      </c>
      <c r="D30" s="47">
        <v>166.59</v>
      </c>
      <c r="E30" s="47"/>
      <c r="F30" s="47">
        <v>166.59</v>
      </c>
    </row>
    <row r="31" ht="20.7" customHeight="1" spans="2:6">
      <c r="B31" s="48" t="s">
        <v>255</v>
      </c>
      <c r="C31" s="49" t="s">
        <v>256</v>
      </c>
      <c r="D31" s="47">
        <v>166.59</v>
      </c>
      <c r="E31" s="47"/>
      <c r="F31" s="47">
        <v>166.59</v>
      </c>
    </row>
    <row r="32" ht="21.55" customHeight="1" spans="2:6">
      <c r="B32" s="45" t="s">
        <v>74</v>
      </c>
      <c r="C32" s="46" t="s">
        <v>21</v>
      </c>
      <c r="D32" s="47">
        <v>32.86</v>
      </c>
      <c r="E32" s="47">
        <v>32.86</v>
      </c>
      <c r="F32" s="47"/>
    </row>
    <row r="33" ht="20.7" customHeight="1" spans="2:6">
      <c r="B33" s="48" t="s">
        <v>257</v>
      </c>
      <c r="C33" s="49" t="s">
        <v>258</v>
      </c>
      <c r="D33" s="47">
        <v>32.86</v>
      </c>
      <c r="E33" s="47">
        <v>32.86</v>
      </c>
      <c r="F33" s="47"/>
    </row>
    <row r="34" ht="20.7" customHeight="1" spans="2:6">
      <c r="B34" s="48" t="s">
        <v>259</v>
      </c>
      <c r="C34" s="49" t="s">
        <v>260</v>
      </c>
      <c r="D34" s="47">
        <v>32.86</v>
      </c>
      <c r="E34" s="47">
        <v>32.86</v>
      </c>
      <c r="F34" s="47"/>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O15" sqref="O15"/>
    </sheetView>
  </sheetViews>
  <sheetFormatPr defaultColWidth="10" defaultRowHeight="13.5"/>
  <cols>
    <col min="1" max="1" width="1.025" customWidth="1"/>
    <col min="2" max="2" width="10.2583333333333" customWidth="1"/>
    <col min="3" max="3" width="6.25" customWidth="1"/>
    <col min="4" max="8" width="8.5" customWidth="1"/>
    <col min="9" max="9" width="6.5" customWidth="1"/>
    <col min="10" max="12" width="8.5" customWidth="1"/>
    <col min="13" max="13" width="5.75" customWidth="1"/>
    <col min="14" max="14" width="9.76666666666667" customWidth="1"/>
  </cols>
  <sheetData>
    <row r="1" ht="16.35" customHeight="1" spans="1:2">
      <c r="A1" s="32"/>
      <c r="B1" s="32" t="s">
        <v>261</v>
      </c>
    </row>
    <row r="2" ht="45.6" customHeight="1" spans="1:13">
      <c r="A2" s="32"/>
      <c r="B2" s="33" t="s">
        <v>262</v>
      </c>
      <c r="C2" s="33"/>
      <c r="D2" s="33"/>
      <c r="E2" s="33"/>
      <c r="F2" s="33"/>
      <c r="G2" s="33"/>
      <c r="H2" s="33"/>
      <c r="I2" s="33"/>
      <c r="J2" s="33"/>
      <c r="K2" s="33"/>
      <c r="L2" s="33"/>
      <c r="M2" s="33"/>
    </row>
    <row r="3" ht="16.35" customHeight="1" spans="2:12">
      <c r="B3" s="34"/>
      <c r="C3" s="34"/>
      <c r="D3" s="34"/>
      <c r="E3" s="34"/>
      <c r="F3" s="34"/>
      <c r="G3" s="34"/>
      <c r="H3" s="34"/>
      <c r="L3" s="32"/>
    </row>
    <row r="4" ht="16.35" customHeight="1" spans="2:13">
      <c r="B4" s="34"/>
      <c r="C4" s="32"/>
      <c r="D4" s="32"/>
      <c r="E4" s="32"/>
      <c r="L4" s="38" t="s">
        <v>2</v>
      </c>
      <c r="M4" s="38"/>
    </row>
    <row r="5" ht="43.1" customHeight="1" spans="2:13">
      <c r="B5" s="35" t="s">
        <v>5</v>
      </c>
      <c r="C5" s="35" t="s">
        <v>85</v>
      </c>
      <c r="D5" s="35" t="s">
        <v>263</v>
      </c>
      <c r="E5" s="35" t="s">
        <v>168</v>
      </c>
      <c r="F5" s="35" t="s">
        <v>169</v>
      </c>
      <c r="G5" s="35" t="s">
        <v>170</v>
      </c>
      <c r="H5" s="35" t="s">
        <v>264</v>
      </c>
      <c r="I5" s="35" t="s">
        <v>172</v>
      </c>
      <c r="J5" s="35" t="s">
        <v>173</v>
      </c>
      <c r="K5" s="35" t="s">
        <v>174</v>
      </c>
      <c r="L5" s="35" t="s">
        <v>175</v>
      </c>
      <c r="M5" s="35" t="s">
        <v>176</v>
      </c>
    </row>
    <row r="6" ht="16.35" customHeight="1" spans="2:13">
      <c r="B6" s="36" t="s">
        <v>7</v>
      </c>
      <c r="C6" s="37"/>
      <c r="D6" s="37"/>
      <c r="E6" s="37"/>
      <c r="F6" s="37"/>
      <c r="G6" s="37"/>
      <c r="H6" s="37"/>
      <c r="I6" s="37"/>
      <c r="J6" s="37"/>
      <c r="K6" s="37"/>
      <c r="L6" s="37"/>
      <c r="M6" s="37"/>
    </row>
    <row r="7" ht="16.35" customHeight="1" spans="2:13">
      <c r="B7" s="36" t="s">
        <v>265</v>
      </c>
      <c r="C7" s="37"/>
      <c r="D7" s="37"/>
      <c r="E7" s="37"/>
      <c r="F7" s="37"/>
      <c r="G7" s="37"/>
      <c r="H7" s="37"/>
      <c r="I7" s="37"/>
      <c r="J7" s="37"/>
      <c r="K7" s="37"/>
      <c r="L7" s="37"/>
      <c r="M7" s="37"/>
    </row>
    <row r="8" ht="16.35" customHeight="1" spans="2:13">
      <c r="B8" s="36" t="s">
        <v>266</v>
      </c>
      <c r="C8" s="37"/>
      <c r="D8" s="37"/>
      <c r="E8" s="37"/>
      <c r="F8" s="37"/>
      <c r="G8" s="37"/>
      <c r="H8" s="37"/>
      <c r="I8" s="37"/>
      <c r="J8" s="37"/>
      <c r="K8" s="37"/>
      <c r="L8" s="37"/>
      <c r="M8" s="37"/>
    </row>
    <row r="9" ht="16.35" customHeight="1" spans="2:13">
      <c r="B9" s="36" t="s">
        <v>267</v>
      </c>
      <c r="C9" s="37"/>
      <c r="D9" s="37"/>
      <c r="E9" s="37"/>
      <c r="F9" s="37"/>
      <c r="G9" s="37"/>
      <c r="H9" s="37"/>
      <c r="I9" s="37"/>
      <c r="J9" s="37"/>
      <c r="K9" s="37"/>
      <c r="L9" s="37"/>
      <c r="M9" s="37"/>
    </row>
  </sheetData>
  <mergeCells count="4">
    <mergeCell ref="B2:M2"/>
    <mergeCell ref="B3:H3"/>
    <mergeCell ref="D4:E4"/>
    <mergeCell ref="L4:M4"/>
  </mergeCells>
  <printOptions horizontalCentered="1"/>
  <pageMargins left="0.195999994874001" right="0.195999994874001" top="0.195999994874001" bottom="0.195999994874001"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P53"/>
  <sheetViews>
    <sheetView tabSelected="1" topLeftCell="A16" workbookViewId="0">
      <selection activeCell="G57" sqref="G57"/>
    </sheetView>
  </sheetViews>
  <sheetFormatPr defaultColWidth="9" defaultRowHeight="13.5"/>
  <cols>
    <col min="1" max="1" width="17.375" style="2" customWidth="1"/>
    <col min="2" max="2" width="18.25" style="2" customWidth="1"/>
    <col min="3" max="3" width="14.75" style="2" customWidth="1"/>
    <col min="4" max="4" width="15.625" style="2" customWidth="1"/>
    <col min="5" max="5" width="9" style="2"/>
    <col min="6" max="6" width="10.875" style="2" customWidth="1"/>
    <col min="7" max="7" width="9" style="2"/>
    <col min="8" max="8" width="18.125" style="2" customWidth="1"/>
    <col min="9" max="9" width="9.5" style="2" customWidth="1"/>
    <col min="10" max="10" width="8.125" style="2" customWidth="1"/>
    <col min="11" max="11" width="5.875" style="2" customWidth="1"/>
    <col min="12" max="12" width="3.5" style="2" customWidth="1"/>
    <col min="13" max="13" width="3" style="2" customWidth="1"/>
    <col min="14" max="14" width="5.875" style="2" customWidth="1"/>
    <col min="15" max="16384" width="9" style="2"/>
  </cols>
  <sheetData>
    <row r="2" s="1" customFormat="1" ht="22.75" customHeight="1" spans="1:15">
      <c r="A2" s="3" t="s">
        <v>268</v>
      </c>
      <c r="B2" s="3"/>
      <c r="C2" s="3"/>
      <c r="D2" s="3"/>
      <c r="E2" s="3"/>
      <c r="F2" s="3"/>
      <c r="G2" s="3"/>
      <c r="H2" s="3"/>
      <c r="I2" s="3"/>
      <c r="J2" s="3"/>
      <c r="K2" s="3"/>
      <c r="L2" s="3"/>
      <c r="M2" s="3"/>
      <c r="N2" s="3"/>
      <c r="O2" s="3"/>
    </row>
    <row r="3" s="1" customFormat="1" ht="5.65" customHeight="1" spans="1:15">
      <c r="A3" s="4"/>
      <c r="B3" s="4"/>
      <c r="C3" s="4"/>
      <c r="D3" s="4"/>
      <c r="E3" s="4"/>
      <c r="F3" s="4"/>
      <c r="G3" s="4"/>
      <c r="H3" s="4"/>
      <c r="I3" s="4"/>
      <c r="J3" s="4"/>
      <c r="K3" s="4"/>
      <c r="L3" s="4"/>
      <c r="M3" s="4"/>
      <c r="N3" s="4"/>
      <c r="O3" s="4"/>
    </row>
    <row r="4" s="1" customFormat="1" ht="19.9" customHeight="1" spans="1:15">
      <c r="A4" s="5" t="s">
        <v>269</v>
      </c>
      <c r="B4" s="6" t="s">
        <v>270</v>
      </c>
      <c r="C4" s="6"/>
      <c r="D4" s="5" t="s">
        <v>271</v>
      </c>
      <c r="E4" s="6" t="s">
        <v>272</v>
      </c>
      <c r="F4" s="6"/>
      <c r="G4" s="6"/>
      <c r="H4" s="6"/>
      <c r="I4" s="5" t="s">
        <v>273</v>
      </c>
      <c r="J4" s="5"/>
      <c r="K4" s="6" t="s">
        <v>274</v>
      </c>
      <c r="L4" s="6"/>
      <c r="M4" s="6"/>
      <c r="N4" s="6"/>
      <c r="O4" s="6"/>
    </row>
    <row r="5" s="1" customFormat="1" ht="5.65" customHeight="1" spans="1:15">
      <c r="A5" s="4"/>
      <c r="B5" s="7"/>
      <c r="C5" s="7"/>
      <c r="D5" s="4"/>
      <c r="E5" s="4"/>
      <c r="F5" s="7"/>
      <c r="G5" s="7"/>
      <c r="H5" s="8"/>
      <c r="I5" s="5"/>
      <c r="J5" s="8"/>
      <c r="K5" s="7"/>
      <c r="L5" s="8"/>
      <c r="M5" s="7"/>
      <c r="N5" s="7"/>
      <c r="O5" s="4"/>
    </row>
    <row r="6" s="1" customFormat="1" ht="19.9" customHeight="1" spans="1:15">
      <c r="A6" s="9" t="s">
        <v>275</v>
      </c>
      <c r="B6" s="10" t="s">
        <v>276</v>
      </c>
      <c r="C6" s="10"/>
      <c r="D6" s="11" t="s">
        <v>277</v>
      </c>
      <c r="E6" s="10"/>
      <c r="F6" s="10"/>
      <c r="G6" s="12"/>
      <c r="H6" s="12"/>
      <c r="I6" s="11" t="s">
        <v>278</v>
      </c>
      <c r="J6" s="11"/>
      <c r="K6" s="24">
        <f>9500/5</f>
        <v>1900</v>
      </c>
      <c r="L6" s="24"/>
      <c r="M6" s="24"/>
      <c r="N6" s="24"/>
      <c r="O6" s="25" t="s">
        <v>279</v>
      </c>
    </row>
    <row r="7" s="1" customFormat="1" ht="5.65" customHeight="1" spans="1:15">
      <c r="A7" s="4"/>
      <c r="B7" s="13"/>
      <c r="C7" s="13"/>
      <c r="D7" s="4"/>
      <c r="E7" s="4"/>
      <c r="F7" s="14"/>
      <c r="G7" s="13"/>
      <c r="H7" s="4"/>
      <c r="I7" s="26"/>
      <c r="J7" s="8"/>
      <c r="K7" s="27"/>
      <c r="L7" s="8"/>
      <c r="M7" s="13"/>
      <c r="N7" s="13"/>
      <c r="O7" s="4"/>
    </row>
    <row r="8" s="1" customFormat="1" ht="19.9" customHeight="1" spans="1:15">
      <c r="A8" s="9" t="s">
        <v>280</v>
      </c>
      <c r="B8" s="10">
        <v>10</v>
      </c>
      <c r="C8" s="10"/>
      <c r="D8" s="11" t="s">
        <v>281</v>
      </c>
      <c r="E8" s="10"/>
      <c r="F8" s="10"/>
      <c r="G8" s="12"/>
      <c r="H8" s="12"/>
      <c r="I8" s="11" t="s">
        <v>282</v>
      </c>
      <c r="J8" s="11"/>
      <c r="K8" s="11"/>
      <c r="L8" s="11"/>
      <c r="M8" s="24">
        <v>1900</v>
      </c>
      <c r="N8" s="24"/>
      <c r="O8" s="25" t="s">
        <v>279</v>
      </c>
    </row>
    <row r="9" s="1" customFormat="1" ht="5.65" customHeight="1" spans="1:15">
      <c r="A9" s="4"/>
      <c r="B9" s="13"/>
      <c r="C9" s="13"/>
      <c r="D9" s="7"/>
      <c r="E9" s="8"/>
      <c r="F9" s="14"/>
      <c r="G9" s="13"/>
      <c r="H9" s="8"/>
      <c r="I9" s="26"/>
      <c r="J9" s="8"/>
      <c r="K9" s="26"/>
      <c r="L9" s="8"/>
      <c r="M9" s="13"/>
      <c r="N9" s="13"/>
      <c r="O9" s="4"/>
    </row>
    <row r="10" s="1" customFormat="1" ht="19.9" customHeight="1" spans="1:15">
      <c r="A10" s="15" t="s">
        <v>283</v>
      </c>
      <c r="B10" s="16" t="s">
        <v>284</v>
      </c>
      <c r="C10" s="16"/>
      <c r="D10" s="16"/>
      <c r="E10" s="16"/>
      <c r="F10" s="16"/>
      <c r="G10" s="16"/>
      <c r="H10" s="16"/>
      <c r="I10" s="11" t="s">
        <v>285</v>
      </c>
      <c r="J10" s="11"/>
      <c r="K10" s="11"/>
      <c r="L10" s="11"/>
      <c r="M10" s="24"/>
      <c r="N10" s="24"/>
      <c r="O10" s="25" t="s">
        <v>279</v>
      </c>
    </row>
    <row r="11" s="1" customFormat="1" ht="5.65" customHeight="1" spans="1:15">
      <c r="A11" s="15"/>
      <c r="B11" s="16"/>
      <c r="C11" s="16"/>
      <c r="D11" s="16"/>
      <c r="E11" s="16"/>
      <c r="F11" s="16"/>
      <c r="G11" s="16"/>
      <c r="H11" s="16"/>
      <c r="I11" s="28"/>
      <c r="J11" s="8"/>
      <c r="K11" s="26"/>
      <c r="L11" s="8"/>
      <c r="M11" s="13"/>
      <c r="N11" s="13"/>
      <c r="O11" s="4"/>
    </row>
    <row r="12" s="1" customFormat="1" ht="19.9" customHeight="1" spans="1:15">
      <c r="A12" s="15"/>
      <c r="B12" s="16"/>
      <c r="C12" s="16"/>
      <c r="D12" s="16"/>
      <c r="E12" s="16"/>
      <c r="F12" s="16"/>
      <c r="G12" s="16"/>
      <c r="H12" s="16"/>
      <c r="I12" s="11" t="s">
        <v>286</v>
      </c>
      <c r="J12" s="11"/>
      <c r="K12" s="11"/>
      <c r="L12" s="11"/>
      <c r="M12" s="24"/>
      <c r="N12" s="24"/>
      <c r="O12" s="25" t="s">
        <v>279</v>
      </c>
    </row>
    <row r="13" s="1" customFormat="1" ht="5.65" customHeight="1" spans="1:15">
      <c r="A13" s="15"/>
      <c r="B13" s="16"/>
      <c r="C13" s="16"/>
      <c r="D13" s="16"/>
      <c r="E13" s="16"/>
      <c r="F13" s="16"/>
      <c r="G13" s="16"/>
      <c r="H13" s="16"/>
      <c r="I13" s="28"/>
      <c r="J13" s="8"/>
      <c r="K13" s="4"/>
      <c r="L13" s="8"/>
      <c r="M13" s="13"/>
      <c r="N13" s="13"/>
      <c r="O13" s="4"/>
    </row>
    <row r="14" s="1" customFormat="1" ht="19.9" customHeight="1" spans="1:15">
      <c r="A14" s="15"/>
      <c r="B14" s="16"/>
      <c r="C14" s="16"/>
      <c r="D14" s="16"/>
      <c r="E14" s="16"/>
      <c r="F14" s="16"/>
      <c r="G14" s="16"/>
      <c r="H14" s="16"/>
      <c r="I14" s="11" t="s">
        <v>287</v>
      </c>
      <c r="J14" s="11"/>
      <c r="K14" s="11"/>
      <c r="L14" s="11"/>
      <c r="M14" s="24"/>
      <c r="N14" s="24"/>
      <c r="O14" s="25" t="s">
        <v>279</v>
      </c>
    </row>
    <row r="15" s="1" customFormat="1" ht="5.65" customHeight="1" spans="1:15">
      <c r="A15" s="15"/>
      <c r="B15" s="16"/>
      <c r="C15" s="16"/>
      <c r="D15" s="16"/>
      <c r="E15" s="16"/>
      <c r="F15" s="16"/>
      <c r="G15" s="16"/>
      <c r="H15" s="16"/>
      <c r="I15" s="28"/>
      <c r="J15" s="8"/>
      <c r="K15" s="4"/>
      <c r="L15" s="8"/>
      <c r="M15" s="13"/>
      <c r="N15" s="13"/>
      <c r="O15" s="4"/>
    </row>
    <row r="16" s="1" customFormat="1" ht="63" customHeight="1" spans="1:15">
      <c r="A16" s="15"/>
      <c r="B16" s="16"/>
      <c r="C16" s="16"/>
      <c r="D16" s="16"/>
      <c r="E16" s="16"/>
      <c r="F16" s="16"/>
      <c r="G16" s="16"/>
      <c r="H16" s="16"/>
      <c r="I16" s="11" t="s">
        <v>288</v>
      </c>
      <c r="J16" s="11"/>
      <c r="K16" s="11"/>
      <c r="L16" s="11"/>
      <c r="M16" s="24"/>
      <c r="N16" s="24"/>
      <c r="O16" s="25" t="s">
        <v>279</v>
      </c>
    </row>
    <row r="17" s="1" customFormat="1" ht="14.2" customHeight="1" spans="1:15">
      <c r="A17" s="7"/>
      <c r="B17" s="13"/>
      <c r="C17" s="13"/>
      <c r="D17" s="13"/>
      <c r="E17" s="13"/>
      <c r="F17" s="13"/>
      <c r="G17" s="13"/>
      <c r="H17" s="13"/>
      <c r="I17" s="7"/>
      <c r="J17" s="7"/>
      <c r="K17" s="7"/>
      <c r="L17" s="7"/>
      <c r="M17" s="13"/>
      <c r="N17" s="13"/>
      <c r="O17" s="7"/>
    </row>
    <row r="18" s="1" customFormat="1" ht="32" customHeight="1" spans="1:15">
      <c r="A18" s="17" t="s">
        <v>289</v>
      </c>
      <c r="B18" s="17" t="s">
        <v>290</v>
      </c>
      <c r="C18" s="17" t="s">
        <v>291</v>
      </c>
      <c r="D18" s="17"/>
      <c r="E18" s="17" t="s">
        <v>292</v>
      </c>
      <c r="F18" s="17" t="s">
        <v>293</v>
      </c>
      <c r="G18" s="17" t="s">
        <v>294</v>
      </c>
      <c r="H18" s="17" t="s">
        <v>295</v>
      </c>
      <c r="I18" s="17" t="s">
        <v>296</v>
      </c>
      <c r="J18" s="17" t="s">
        <v>297</v>
      </c>
      <c r="K18" s="17"/>
      <c r="L18" s="29" t="s">
        <v>298</v>
      </c>
      <c r="M18" s="29"/>
      <c r="N18" s="17" t="s">
        <v>299</v>
      </c>
      <c r="O18" s="17"/>
    </row>
    <row r="19" s="1" customFormat="1" ht="19.9" customHeight="1" spans="1:15">
      <c r="A19" s="18" t="s">
        <v>300</v>
      </c>
      <c r="B19" s="19" t="s">
        <v>301</v>
      </c>
      <c r="C19" s="19" t="s">
        <v>302</v>
      </c>
      <c r="D19" s="19"/>
      <c r="E19" s="20" t="s">
        <v>303</v>
      </c>
      <c r="F19" s="20"/>
      <c r="G19" s="21" t="s">
        <v>304</v>
      </c>
      <c r="H19" s="21" t="s">
        <v>304</v>
      </c>
      <c r="I19" s="20" t="s">
        <v>305</v>
      </c>
      <c r="J19" s="21" t="s">
        <v>306</v>
      </c>
      <c r="K19" s="21"/>
      <c r="L19" s="21" t="s">
        <v>306</v>
      </c>
      <c r="M19" s="21"/>
      <c r="N19" s="20" t="s">
        <v>307</v>
      </c>
      <c r="O19" s="20"/>
    </row>
    <row r="20" s="1" customFormat="1" ht="19.9" customHeight="1" spans="1:15">
      <c r="A20" s="22"/>
      <c r="B20" s="19" t="s">
        <v>308</v>
      </c>
      <c r="C20" s="19" t="s">
        <v>309</v>
      </c>
      <c r="D20" s="19"/>
      <c r="E20" s="20" t="s">
        <v>310</v>
      </c>
      <c r="F20" s="20"/>
      <c r="G20" s="21" t="s">
        <v>311</v>
      </c>
      <c r="H20" s="21" t="s">
        <v>311</v>
      </c>
      <c r="I20" s="20" t="s">
        <v>305</v>
      </c>
      <c r="J20" s="21" t="s">
        <v>312</v>
      </c>
      <c r="K20" s="21"/>
      <c r="L20" s="21" t="s">
        <v>312</v>
      </c>
      <c r="M20" s="21"/>
      <c r="N20" s="20" t="s">
        <v>307</v>
      </c>
      <c r="O20" s="20"/>
    </row>
    <row r="21" s="1" customFormat="1" ht="19.9" customHeight="1" spans="1:15">
      <c r="A21" s="22"/>
      <c r="B21" s="19" t="s">
        <v>313</v>
      </c>
      <c r="C21" s="19" t="s">
        <v>314</v>
      </c>
      <c r="D21" s="19"/>
      <c r="E21" s="20" t="s">
        <v>315</v>
      </c>
      <c r="F21" s="20"/>
      <c r="G21" s="21">
        <v>282.37</v>
      </c>
      <c r="H21" s="21">
        <v>282.37</v>
      </c>
      <c r="I21" s="20" t="s">
        <v>316</v>
      </c>
      <c r="J21" s="21" t="s">
        <v>317</v>
      </c>
      <c r="K21" s="21"/>
      <c r="L21" s="21" t="s">
        <v>317</v>
      </c>
      <c r="M21" s="21"/>
      <c r="N21" s="20" t="s">
        <v>307</v>
      </c>
      <c r="O21" s="20"/>
    </row>
    <row r="22" s="1" customFormat="1" ht="19.9" customHeight="1" spans="1:15">
      <c r="A22" s="23"/>
      <c r="B22" s="19" t="s">
        <v>318</v>
      </c>
      <c r="C22" s="19" t="s">
        <v>319</v>
      </c>
      <c r="D22" s="19"/>
      <c r="E22" s="20" t="s">
        <v>303</v>
      </c>
      <c r="F22" s="20"/>
      <c r="G22" s="21" t="s">
        <v>320</v>
      </c>
      <c r="H22" s="21" t="s">
        <v>320</v>
      </c>
      <c r="I22" s="20" t="s">
        <v>305</v>
      </c>
      <c r="J22" s="21" t="s">
        <v>312</v>
      </c>
      <c r="K22" s="21"/>
      <c r="L22" s="21" t="s">
        <v>312</v>
      </c>
      <c r="M22" s="21"/>
      <c r="N22" s="20" t="s">
        <v>307</v>
      </c>
      <c r="O22" s="20"/>
    </row>
    <row r="23" s="1" customFormat="1" ht="19.9" customHeight="1" spans="1:15">
      <c r="A23" s="20" t="s">
        <v>321</v>
      </c>
      <c r="B23" s="19" t="s">
        <v>322</v>
      </c>
      <c r="C23" s="19" t="s">
        <v>323</v>
      </c>
      <c r="D23" s="19"/>
      <c r="E23" s="20" t="s">
        <v>303</v>
      </c>
      <c r="F23" s="20"/>
      <c r="G23" s="21" t="s">
        <v>324</v>
      </c>
      <c r="H23" s="21" t="s">
        <v>324</v>
      </c>
      <c r="I23" s="20" t="s">
        <v>305</v>
      </c>
      <c r="J23" s="21" t="s">
        <v>312</v>
      </c>
      <c r="K23" s="21"/>
      <c r="L23" s="21" t="s">
        <v>312</v>
      </c>
      <c r="M23" s="21"/>
      <c r="N23" s="20" t="s">
        <v>307</v>
      </c>
      <c r="O23" s="20"/>
    </row>
    <row r="24" s="1" customFormat="1" ht="19.9" customHeight="1" spans="1:15">
      <c r="A24" s="20" t="s">
        <v>325</v>
      </c>
      <c r="B24" s="19" t="s">
        <v>326</v>
      </c>
      <c r="C24" s="19" t="s">
        <v>327</v>
      </c>
      <c r="D24" s="19"/>
      <c r="E24" s="20" t="s">
        <v>303</v>
      </c>
      <c r="F24" s="20"/>
      <c r="G24" s="21" t="s">
        <v>324</v>
      </c>
      <c r="H24" s="21" t="s">
        <v>324</v>
      </c>
      <c r="I24" s="20" t="s">
        <v>305</v>
      </c>
      <c r="J24" s="21" t="s">
        <v>312</v>
      </c>
      <c r="K24" s="21"/>
      <c r="L24" s="21" t="s">
        <v>312</v>
      </c>
      <c r="M24" s="21"/>
      <c r="N24" s="20" t="s">
        <v>307</v>
      </c>
      <c r="O24" s="20"/>
    </row>
    <row r="29" ht="30" customHeight="1"/>
    <row r="30" s="1" customFormat="1" ht="22.75" customHeight="1" spans="1:16">
      <c r="A30" s="3" t="s">
        <v>268</v>
      </c>
      <c r="B30" s="3"/>
      <c r="C30" s="3"/>
      <c r="D30" s="3"/>
      <c r="E30" s="3"/>
      <c r="F30" s="3"/>
      <c r="G30" s="3"/>
      <c r="H30" s="3"/>
      <c r="I30" s="3"/>
      <c r="J30" s="3"/>
      <c r="K30" s="3"/>
      <c r="L30" s="3"/>
      <c r="M30" s="3"/>
      <c r="N30" s="3"/>
      <c r="O30" s="3"/>
      <c r="P30" s="30"/>
    </row>
    <row r="31" s="1" customFormat="1" ht="5.65" customHeight="1" spans="1:16">
      <c r="A31" s="4"/>
      <c r="B31" s="4"/>
      <c r="C31" s="4"/>
      <c r="D31" s="4"/>
      <c r="E31" s="4"/>
      <c r="F31" s="4"/>
      <c r="G31" s="4"/>
      <c r="H31" s="4"/>
      <c r="I31" s="4"/>
      <c r="J31" s="4"/>
      <c r="K31" s="4"/>
      <c r="L31" s="4"/>
      <c r="M31" s="4"/>
      <c r="N31" s="4"/>
      <c r="O31" s="4"/>
      <c r="P31" s="30"/>
    </row>
    <row r="32" s="1" customFormat="1" ht="19.9" customHeight="1" spans="1:16">
      <c r="A32" s="5" t="s">
        <v>269</v>
      </c>
      <c r="B32" s="6" t="s">
        <v>270</v>
      </c>
      <c r="C32" s="6"/>
      <c r="D32" s="5" t="s">
        <v>271</v>
      </c>
      <c r="E32" s="6" t="s">
        <v>328</v>
      </c>
      <c r="F32" s="6"/>
      <c r="G32" s="6"/>
      <c r="H32" s="6"/>
      <c r="I32" s="5" t="s">
        <v>273</v>
      </c>
      <c r="J32" s="5"/>
      <c r="K32" s="6" t="s">
        <v>329</v>
      </c>
      <c r="L32" s="6"/>
      <c r="M32" s="6"/>
      <c r="N32" s="6"/>
      <c r="O32" s="6"/>
      <c r="P32" s="30"/>
    </row>
    <row r="33" s="1" customFormat="1" ht="5.65" customHeight="1" spans="1:16">
      <c r="A33" s="4"/>
      <c r="B33" s="7"/>
      <c r="C33" s="7"/>
      <c r="D33" s="4"/>
      <c r="E33" s="4"/>
      <c r="F33" s="7"/>
      <c r="G33" s="7"/>
      <c r="H33" s="8"/>
      <c r="I33" s="5"/>
      <c r="J33" s="8"/>
      <c r="K33" s="7"/>
      <c r="L33" s="8"/>
      <c r="M33" s="7"/>
      <c r="N33" s="7"/>
      <c r="O33" s="4"/>
      <c r="P33" s="30"/>
    </row>
    <row r="34" s="1" customFormat="1" ht="19.9" customHeight="1" spans="1:16">
      <c r="A34" s="9" t="s">
        <v>275</v>
      </c>
      <c r="B34" s="10" t="s">
        <v>276</v>
      </c>
      <c r="C34" s="10"/>
      <c r="D34" s="11" t="s">
        <v>277</v>
      </c>
      <c r="E34" s="10"/>
      <c r="F34" s="10"/>
      <c r="G34" s="12"/>
      <c r="H34" s="12"/>
      <c r="I34" s="11" t="s">
        <v>278</v>
      </c>
      <c r="J34" s="11"/>
      <c r="K34" s="24">
        <f>8500/5</f>
        <v>1700</v>
      </c>
      <c r="L34" s="24"/>
      <c r="M34" s="24"/>
      <c r="N34" s="24"/>
      <c r="O34" s="25" t="s">
        <v>279</v>
      </c>
      <c r="P34" s="30"/>
    </row>
    <row r="35" s="1" customFormat="1" ht="5.65" customHeight="1" spans="1:16">
      <c r="A35" s="4"/>
      <c r="B35" s="13"/>
      <c r="C35" s="13"/>
      <c r="D35" s="4"/>
      <c r="E35" s="4"/>
      <c r="F35" s="14"/>
      <c r="G35" s="13"/>
      <c r="H35" s="4"/>
      <c r="I35" s="26"/>
      <c r="J35" s="8"/>
      <c r="K35" s="27"/>
      <c r="L35" s="8"/>
      <c r="M35" s="13"/>
      <c r="N35" s="13"/>
      <c r="O35" s="4"/>
      <c r="P35" s="30"/>
    </row>
    <row r="36" s="1" customFormat="1" ht="19.9" customHeight="1" spans="1:16">
      <c r="A36" s="9" t="s">
        <v>280</v>
      </c>
      <c r="B36" s="10">
        <v>10</v>
      </c>
      <c r="C36" s="10"/>
      <c r="D36" s="11" t="s">
        <v>281</v>
      </c>
      <c r="E36" s="10"/>
      <c r="F36" s="10"/>
      <c r="G36" s="12"/>
      <c r="H36" s="12"/>
      <c r="I36" s="11" t="s">
        <v>282</v>
      </c>
      <c r="J36" s="11"/>
      <c r="K36" s="11"/>
      <c r="L36" s="11"/>
      <c r="M36" s="24">
        <v>1700</v>
      </c>
      <c r="N36" s="24"/>
      <c r="O36" s="25" t="s">
        <v>279</v>
      </c>
      <c r="P36" s="30"/>
    </row>
    <row r="37" s="1" customFormat="1" ht="5.65" customHeight="1" spans="1:16">
      <c r="A37" s="4"/>
      <c r="B37" s="13"/>
      <c r="C37" s="13"/>
      <c r="D37" s="7"/>
      <c r="E37" s="8"/>
      <c r="F37" s="14"/>
      <c r="G37" s="13"/>
      <c r="H37" s="8"/>
      <c r="I37" s="26"/>
      <c r="J37" s="8"/>
      <c r="K37" s="26"/>
      <c r="L37" s="8"/>
      <c r="M37" s="13"/>
      <c r="N37" s="13"/>
      <c r="O37" s="4"/>
      <c r="P37" s="30"/>
    </row>
    <row r="38" s="1" customFormat="1" ht="19.9" customHeight="1" spans="1:16">
      <c r="A38" s="15" t="s">
        <v>283</v>
      </c>
      <c r="B38" s="16" t="s">
        <v>330</v>
      </c>
      <c r="C38" s="16"/>
      <c r="D38" s="16"/>
      <c r="E38" s="16"/>
      <c r="F38" s="16"/>
      <c r="G38" s="16"/>
      <c r="H38" s="16"/>
      <c r="I38" s="11" t="s">
        <v>285</v>
      </c>
      <c r="J38" s="11"/>
      <c r="K38" s="11"/>
      <c r="L38" s="11"/>
      <c r="M38" s="24"/>
      <c r="N38" s="24"/>
      <c r="O38" s="25" t="s">
        <v>279</v>
      </c>
      <c r="P38" s="30"/>
    </row>
    <row r="39" s="1" customFormat="1" ht="5.65" customHeight="1" spans="1:16">
      <c r="A39" s="15"/>
      <c r="B39" s="16"/>
      <c r="C39" s="16"/>
      <c r="D39" s="16"/>
      <c r="E39" s="16"/>
      <c r="F39" s="16"/>
      <c r="G39" s="16"/>
      <c r="H39" s="16"/>
      <c r="I39" s="28"/>
      <c r="J39" s="8"/>
      <c r="K39" s="26"/>
      <c r="L39" s="8"/>
      <c r="M39" s="13"/>
      <c r="N39" s="13"/>
      <c r="O39" s="4"/>
      <c r="P39" s="30"/>
    </row>
    <row r="40" s="1" customFormat="1" ht="19.9" customHeight="1" spans="1:16">
      <c r="A40" s="15"/>
      <c r="B40" s="16"/>
      <c r="C40" s="16"/>
      <c r="D40" s="16"/>
      <c r="E40" s="16"/>
      <c r="F40" s="16"/>
      <c r="G40" s="16"/>
      <c r="H40" s="16"/>
      <c r="I40" s="11" t="s">
        <v>286</v>
      </c>
      <c r="J40" s="11"/>
      <c r="K40" s="11"/>
      <c r="L40" s="11"/>
      <c r="M40" s="24"/>
      <c r="N40" s="24"/>
      <c r="O40" s="25" t="s">
        <v>279</v>
      </c>
      <c r="P40" s="30"/>
    </row>
    <row r="41" s="1" customFormat="1" ht="5.65" customHeight="1" spans="1:16">
      <c r="A41" s="15"/>
      <c r="B41" s="16"/>
      <c r="C41" s="16"/>
      <c r="D41" s="16"/>
      <c r="E41" s="16"/>
      <c r="F41" s="16"/>
      <c r="G41" s="16"/>
      <c r="H41" s="16"/>
      <c r="I41" s="28"/>
      <c r="J41" s="8"/>
      <c r="K41" s="4"/>
      <c r="L41" s="8"/>
      <c r="M41" s="13"/>
      <c r="N41" s="13"/>
      <c r="O41" s="4"/>
      <c r="P41" s="30"/>
    </row>
    <row r="42" s="1" customFormat="1" ht="19.9" customHeight="1" spans="1:16">
      <c r="A42" s="15"/>
      <c r="B42" s="16"/>
      <c r="C42" s="16"/>
      <c r="D42" s="16"/>
      <c r="E42" s="16"/>
      <c r="F42" s="16"/>
      <c r="G42" s="16"/>
      <c r="H42" s="16"/>
      <c r="I42" s="11" t="s">
        <v>287</v>
      </c>
      <c r="J42" s="11"/>
      <c r="K42" s="11"/>
      <c r="L42" s="11"/>
      <c r="M42" s="24"/>
      <c r="N42" s="24"/>
      <c r="O42" s="25" t="s">
        <v>279</v>
      </c>
      <c r="P42" s="30"/>
    </row>
    <row r="43" s="1" customFormat="1" ht="5.65" customHeight="1" spans="1:16">
      <c r="A43" s="15"/>
      <c r="B43" s="16"/>
      <c r="C43" s="16"/>
      <c r="D43" s="16"/>
      <c r="E43" s="16"/>
      <c r="F43" s="16"/>
      <c r="G43" s="16"/>
      <c r="H43" s="16"/>
      <c r="I43" s="28"/>
      <c r="J43" s="8"/>
      <c r="K43" s="4"/>
      <c r="L43" s="8"/>
      <c r="M43" s="13"/>
      <c r="N43" s="13"/>
      <c r="O43" s="4"/>
      <c r="P43" s="30"/>
    </row>
    <row r="44" s="1" customFormat="1" ht="32" customHeight="1" spans="1:16">
      <c r="A44" s="15"/>
      <c r="B44" s="16"/>
      <c r="C44" s="16"/>
      <c r="D44" s="16"/>
      <c r="E44" s="16"/>
      <c r="F44" s="16"/>
      <c r="G44" s="16"/>
      <c r="H44" s="16"/>
      <c r="I44" s="11" t="s">
        <v>288</v>
      </c>
      <c r="J44" s="11"/>
      <c r="K44" s="11"/>
      <c r="L44" s="11"/>
      <c r="M44" s="24"/>
      <c r="N44" s="24"/>
      <c r="O44" s="25" t="s">
        <v>279</v>
      </c>
      <c r="P44" s="30"/>
    </row>
    <row r="45" s="1" customFormat="1" ht="11" customHeight="1" spans="1:16">
      <c r="A45" s="7"/>
      <c r="B45" s="13"/>
      <c r="C45" s="13"/>
      <c r="D45" s="13"/>
      <c r="E45" s="13"/>
      <c r="F45" s="13"/>
      <c r="G45" s="13"/>
      <c r="H45" s="13"/>
      <c r="I45" s="7"/>
      <c r="J45" s="7"/>
      <c r="K45" s="7"/>
      <c r="L45" s="7"/>
      <c r="M45" s="13"/>
      <c r="N45" s="13"/>
      <c r="O45" s="7"/>
      <c r="P45" s="30"/>
    </row>
    <row r="46" s="1" customFormat="1" ht="19.9" customHeight="1" spans="1:16">
      <c r="A46" s="17" t="s">
        <v>289</v>
      </c>
      <c r="B46" s="17" t="s">
        <v>290</v>
      </c>
      <c r="C46" s="17" t="s">
        <v>291</v>
      </c>
      <c r="D46" s="17"/>
      <c r="E46" s="17" t="s">
        <v>292</v>
      </c>
      <c r="F46" s="17" t="s">
        <v>293</v>
      </c>
      <c r="G46" s="17" t="s">
        <v>294</v>
      </c>
      <c r="H46" s="17" t="s">
        <v>295</v>
      </c>
      <c r="I46" s="17" t="s">
        <v>296</v>
      </c>
      <c r="J46" s="17" t="s">
        <v>297</v>
      </c>
      <c r="K46" s="17"/>
      <c r="L46" s="17" t="s">
        <v>298</v>
      </c>
      <c r="M46" s="17"/>
      <c r="N46" s="17" t="s">
        <v>299</v>
      </c>
      <c r="O46" s="17"/>
      <c r="P46" s="31"/>
    </row>
    <row r="47" s="1" customFormat="1" ht="19.9" customHeight="1" spans="1:16">
      <c r="A47" s="18" t="s">
        <v>300</v>
      </c>
      <c r="B47" s="19" t="s">
        <v>318</v>
      </c>
      <c r="C47" s="19" t="s">
        <v>331</v>
      </c>
      <c r="D47" s="19"/>
      <c r="E47" s="20" t="s">
        <v>315</v>
      </c>
      <c r="F47" s="20"/>
      <c r="G47" s="21" t="s">
        <v>332</v>
      </c>
      <c r="H47" s="21" t="s">
        <v>332</v>
      </c>
      <c r="I47" s="20" t="s">
        <v>305</v>
      </c>
      <c r="J47" s="21" t="s">
        <v>333</v>
      </c>
      <c r="K47" s="21"/>
      <c r="L47" s="21" t="s">
        <v>333</v>
      </c>
      <c r="M47" s="21"/>
      <c r="N47" s="19" t="s">
        <v>307</v>
      </c>
      <c r="O47" s="19"/>
      <c r="P47" s="31"/>
    </row>
    <row r="48" s="1" customFormat="1" ht="19.9" customHeight="1" spans="1:16">
      <c r="A48" s="22"/>
      <c r="B48" s="19" t="s">
        <v>313</v>
      </c>
      <c r="C48" s="19" t="s">
        <v>334</v>
      </c>
      <c r="D48" s="19"/>
      <c r="E48" s="20" t="s">
        <v>315</v>
      </c>
      <c r="F48" s="20"/>
      <c r="G48" s="21" t="s">
        <v>335</v>
      </c>
      <c r="H48" s="21" t="s">
        <v>335</v>
      </c>
      <c r="I48" s="20" t="s">
        <v>336</v>
      </c>
      <c r="J48" s="21" t="s">
        <v>333</v>
      </c>
      <c r="K48" s="21"/>
      <c r="L48" s="21" t="s">
        <v>333</v>
      </c>
      <c r="M48" s="21"/>
      <c r="N48" s="19" t="s">
        <v>307</v>
      </c>
      <c r="O48" s="19"/>
      <c r="P48" s="31"/>
    </row>
    <row r="49" s="1" customFormat="1" ht="19.9" customHeight="1" spans="1:16">
      <c r="A49" s="22"/>
      <c r="B49" s="19" t="s">
        <v>313</v>
      </c>
      <c r="C49" s="19" t="s">
        <v>337</v>
      </c>
      <c r="D49" s="19"/>
      <c r="E49" s="20" t="s">
        <v>315</v>
      </c>
      <c r="F49" s="20"/>
      <c r="G49" s="21" t="s">
        <v>338</v>
      </c>
      <c r="H49" s="21" t="s">
        <v>338</v>
      </c>
      <c r="I49" s="20" t="s">
        <v>336</v>
      </c>
      <c r="J49" s="21" t="s">
        <v>306</v>
      </c>
      <c r="K49" s="21"/>
      <c r="L49" s="21" t="s">
        <v>306</v>
      </c>
      <c r="M49" s="21"/>
      <c r="N49" s="19" t="s">
        <v>307</v>
      </c>
      <c r="O49" s="19"/>
      <c r="P49" s="31"/>
    </row>
    <row r="50" s="1" customFormat="1" ht="19.9" customHeight="1" spans="1:16">
      <c r="A50" s="22"/>
      <c r="B50" s="19" t="s">
        <v>318</v>
      </c>
      <c r="C50" s="19" t="s">
        <v>339</v>
      </c>
      <c r="D50" s="19"/>
      <c r="E50" s="20" t="s">
        <v>303</v>
      </c>
      <c r="F50" s="20"/>
      <c r="G50" s="21" t="s">
        <v>332</v>
      </c>
      <c r="H50" s="21" t="s">
        <v>332</v>
      </c>
      <c r="I50" s="20" t="s">
        <v>305</v>
      </c>
      <c r="J50" s="21" t="s">
        <v>312</v>
      </c>
      <c r="K50" s="21"/>
      <c r="L50" s="21" t="s">
        <v>312</v>
      </c>
      <c r="M50" s="21"/>
      <c r="N50" s="19" t="s">
        <v>307</v>
      </c>
      <c r="O50" s="19"/>
      <c r="P50" s="31"/>
    </row>
    <row r="51" s="1" customFormat="1" ht="19.9" customHeight="1" spans="1:16">
      <c r="A51" s="23"/>
      <c r="B51" s="19" t="s">
        <v>313</v>
      </c>
      <c r="C51" s="19" t="s">
        <v>340</v>
      </c>
      <c r="D51" s="19"/>
      <c r="E51" s="20" t="s">
        <v>315</v>
      </c>
      <c r="F51" s="20"/>
      <c r="G51" s="21" t="s">
        <v>341</v>
      </c>
      <c r="H51" s="21" t="s">
        <v>341</v>
      </c>
      <c r="I51" s="20" t="s">
        <v>336</v>
      </c>
      <c r="J51" s="21" t="s">
        <v>312</v>
      </c>
      <c r="K51" s="21"/>
      <c r="L51" s="21" t="s">
        <v>312</v>
      </c>
      <c r="M51" s="21"/>
      <c r="N51" s="19" t="s">
        <v>307</v>
      </c>
      <c r="O51" s="19"/>
      <c r="P51" s="31"/>
    </row>
    <row r="52" s="1" customFormat="1" ht="19.9" customHeight="1" spans="1:16">
      <c r="A52" s="20" t="s">
        <v>321</v>
      </c>
      <c r="B52" s="19" t="s">
        <v>322</v>
      </c>
      <c r="C52" s="19" t="s">
        <v>342</v>
      </c>
      <c r="D52" s="19"/>
      <c r="E52" s="20" t="s">
        <v>303</v>
      </c>
      <c r="F52" s="20"/>
      <c r="G52" s="21" t="s">
        <v>320</v>
      </c>
      <c r="H52" s="21" t="s">
        <v>320</v>
      </c>
      <c r="I52" s="20" t="s">
        <v>305</v>
      </c>
      <c r="J52" s="21" t="s">
        <v>312</v>
      </c>
      <c r="K52" s="21"/>
      <c r="L52" s="21" t="s">
        <v>312</v>
      </c>
      <c r="M52" s="21"/>
      <c r="N52" s="19" t="s">
        <v>307</v>
      </c>
      <c r="O52" s="19"/>
      <c r="P52" s="31"/>
    </row>
    <row r="53" s="1" customFormat="1" ht="19.9" customHeight="1" spans="1:16">
      <c r="A53" s="20" t="s">
        <v>325</v>
      </c>
      <c r="B53" s="19" t="s">
        <v>326</v>
      </c>
      <c r="C53" s="19" t="s">
        <v>343</v>
      </c>
      <c r="D53" s="19"/>
      <c r="E53" s="20" t="s">
        <v>303</v>
      </c>
      <c r="F53" s="20"/>
      <c r="G53" s="21" t="s">
        <v>320</v>
      </c>
      <c r="H53" s="21" t="s">
        <v>320</v>
      </c>
      <c r="I53" s="20" t="s">
        <v>305</v>
      </c>
      <c r="J53" s="21" t="s">
        <v>312</v>
      </c>
      <c r="K53" s="21"/>
      <c r="L53" s="21" t="s">
        <v>312</v>
      </c>
      <c r="M53" s="21"/>
      <c r="N53" s="19" t="s">
        <v>307</v>
      </c>
      <c r="O53" s="19"/>
      <c r="P53" s="31"/>
    </row>
  </sheetData>
  <mergeCells count="108">
    <mergeCell ref="A2:O2"/>
    <mergeCell ref="B4:C4"/>
    <mergeCell ref="E4:H4"/>
    <mergeCell ref="I4:J4"/>
    <mergeCell ref="K4:O4"/>
    <mergeCell ref="B6:C6"/>
    <mergeCell ref="E6:F6"/>
    <mergeCell ref="I6:J6"/>
    <mergeCell ref="K6:N6"/>
    <mergeCell ref="B8:C8"/>
    <mergeCell ref="E8:F8"/>
    <mergeCell ref="I8:L8"/>
    <mergeCell ref="M8:N8"/>
    <mergeCell ref="I10:L10"/>
    <mergeCell ref="M10:N10"/>
    <mergeCell ref="I12:L12"/>
    <mergeCell ref="M12:N12"/>
    <mergeCell ref="I14:L14"/>
    <mergeCell ref="M14:N14"/>
    <mergeCell ref="I16:L16"/>
    <mergeCell ref="M16:N16"/>
    <mergeCell ref="C18:D18"/>
    <mergeCell ref="J18:K18"/>
    <mergeCell ref="L18:M18"/>
    <mergeCell ref="N18:O18"/>
    <mergeCell ref="C19:D19"/>
    <mergeCell ref="J19:K19"/>
    <mergeCell ref="L19:M19"/>
    <mergeCell ref="N19:O19"/>
    <mergeCell ref="C20:D20"/>
    <mergeCell ref="J20:K20"/>
    <mergeCell ref="L20:M20"/>
    <mergeCell ref="N20:O20"/>
    <mergeCell ref="C21:D21"/>
    <mergeCell ref="J21:K21"/>
    <mergeCell ref="L21:M21"/>
    <mergeCell ref="N21:O21"/>
    <mergeCell ref="C22:D22"/>
    <mergeCell ref="J22:K22"/>
    <mergeCell ref="L22:M22"/>
    <mergeCell ref="N22:O22"/>
    <mergeCell ref="C23:D23"/>
    <mergeCell ref="J23:K23"/>
    <mergeCell ref="L23:M23"/>
    <mergeCell ref="N23:O23"/>
    <mergeCell ref="C24:D24"/>
    <mergeCell ref="J24:K24"/>
    <mergeCell ref="L24:M24"/>
    <mergeCell ref="N24:O24"/>
    <mergeCell ref="A30:O30"/>
    <mergeCell ref="B32:C32"/>
    <mergeCell ref="E32:H32"/>
    <mergeCell ref="I32:J32"/>
    <mergeCell ref="K32:O32"/>
    <mergeCell ref="B34:C34"/>
    <mergeCell ref="E34:F34"/>
    <mergeCell ref="I34:J34"/>
    <mergeCell ref="K34:N34"/>
    <mergeCell ref="B36:C36"/>
    <mergeCell ref="E36:F36"/>
    <mergeCell ref="I36:L36"/>
    <mergeCell ref="M36:N36"/>
    <mergeCell ref="I38:L38"/>
    <mergeCell ref="M38:N38"/>
    <mergeCell ref="I40:L40"/>
    <mergeCell ref="M40:N40"/>
    <mergeCell ref="I42:L42"/>
    <mergeCell ref="M42:N42"/>
    <mergeCell ref="I44:L44"/>
    <mergeCell ref="M44:N44"/>
    <mergeCell ref="C46:D46"/>
    <mergeCell ref="J46:K46"/>
    <mergeCell ref="L46:M46"/>
    <mergeCell ref="N46:O46"/>
    <mergeCell ref="C47:D47"/>
    <mergeCell ref="J47:K47"/>
    <mergeCell ref="L47:M47"/>
    <mergeCell ref="N47:O47"/>
    <mergeCell ref="C48:D48"/>
    <mergeCell ref="J48:K48"/>
    <mergeCell ref="L48:M48"/>
    <mergeCell ref="N48:O48"/>
    <mergeCell ref="C49:D49"/>
    <mergeCell ref="J49:K49"/>
    <mergeCell ref="L49:M49"/>
    <mergeCell ref="N49:O49"/>
    <mergeCell ref="C50:D50"/>
    <mergeCell ref="J50:K50"/>
    <mergeCell ref="L50:M50"/>
    <mergeCell ref="N50:O50"/>
    <mergeCell ref="C51:D51"/>
    <mergeCell ref="J51:K51"/>
    <mergeCell ref="L51:M51"/>
    <mergeCell ref="N51:O51"/>
    <mergeCell ref="C52:D52"/>
    <mergeCell ref="J52:K52"/>
    <mergeCell ref="L52:M52"/>
    <mergeCell ref="N52:O52"/>
    <mergeCell ref="C53:D53"/>
    <mergeCell ref="J53:K53"/>
    <mergeCell ref="L53:M53"/>
    <mergeCell ref="N53:O53"/>
    <mergeCell ref="A10:A16"/>
    <mergeCell ref="A19:A22"/>
    <mergeCell ref="A38:A44"/>
    <mergeCell ref="A47:A51"/>
    <mergeCell ref="B10:H16"/>
    <mergeCell ref="B38:H44"/>
  </mergeCells>
  <pageMargins left="0.786805555555556" right="0.275" top="0.748031496062992" bottom="1.92847222222222" header="0.31496062992126" footer="0.31496062992126"/>
  <pageSetup paperSize="9" scale="82"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杨华</cp:lastModifiedBy>
  <dcterms:created xsi:type="dcterms:W3CDTF">2022-02-07T02:23:00Z</dcterms:created>
  <dcterms:modified xsi:type="dcterms:W3CDTF">2022-02-10T03:34:56Z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8259B21193D94DA9AA36699D173D3E14</vt:lpwstr>
  </property>
</Properties>
</file>