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1050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8" authorId="0">
      <text>
        <r>
          <rPr>
            <sz val="9"/>
            <rFont val="宋体"/>
            <charset val="134"/>
          </rPr>
          <t>1个全护理、1个半护理转向照护中心</t>
        </r>
      </text>
    </comment>
    <comment ref="A10" authorId="0">
      <text>
        <r>
          <rPr>
            <sz val="9"/>
            <rFont val="宋体"/>
            <charset val="134"/>
          </rPr>
          <t>农村1个全护理转入照护中心</t>
        </r>
      </text>
    </comment>
    <comment ref="A16" authorId="0">
      <text>
        <r>
          <rPr>
            <sz val="9"/>
            <rFont val="宋体"/>
            <charset val="134"/>
          </rPr>
          <t>农村1个全护理转入照护中心</t>
        </r>
      </text>
    </comment>
    <comment ref="A18" authorId="0">
      <text>
        <r>
          <rPr>
            <sz val="9"/>
            <rFont val="宋体"/>
            <charset val="134"/>
          </rPr>
          <t xml:space="preserve">农村1个全护理转入照护中心
</t>
        </r>
      </text>
    </comment>
    <comment ref="A21" authorId="0">
      <text>
        <r>
          <rPr>
            <sz val="9"/>
            <rFont val="宋体"/>
            <charset val="134"/>
          </rPr>
          <t>城市5个全护理，农村1个半护理转入照护中心</t>
        </r>
      </text>
    </comment>
    <comment ref="A22" authorId="0">
      <text>
        <r>
          <rPr>
            <sz val="9"/>
            <rFont val="宋体"/>
            <charset val="134"/>
          </rPr>
          <t>城市1个半护理</t>
        </r>
      </text>
    </comment>
    <comment ref="A23" authorId="0">
      <text>
        <r>
          <rPr>
            <sz val="9"/>
            <rFont val="宋体"/>
            <charset val="134"/>
          </rPr>
          <t>城市1个半护理、3个全自理转入照护中心，</t>
        </r>
      </text>
    </comment>
    <comment ref="A24" authorId="0">
      <text>
        <r>
          <rPr>
            <sz val="9"/>
            <rFont val="宋体"/>
            <charset val="134"/>
          </rPr>
          <t xml:space="preserve">城市5个全自理、4个半护理、3个全护理转入照护中心，农村1个半护理
</t>
        </r>
      </text>
    </comment>
  </commentList>
</comments>
</file>

<file path=xl/sharedStrings.xml><?xml version="1.0" encoding="utf-8"?>
<sst xmlns="http://schemas.openxmlformats.org/spreadsheetml/2006/main" count="44" uniqueCount="33">
  <si>
    <t>北碚区2025年2月城乡特困照料护理补贴资金公示表</t>
  </si>
  <si>
    <t>单位</t>
  </si>
  <si>
    <t>本月实发总人数</t>
  </si>
  <si>
    <t>城市特困人员人数</t>
  </si>
  <si>
    <t>农村特困人员人数</t>
  </si>
  <si>
    <t>全护理</t>
  </si>
  <si>
    <t>半护理</t>
  </si>
  <si>
    <t>全自理</t>
  </si>
  <si>
    <t>本月实发金额（元）</t>
  </si>
  <si>
    <t>累计发放金额（元）</t>
  </si>
  <si>
    <t>总人数</t>
  </si>
  <si>
    <t>城市</t>
  </si>
  <si>
    <t>农村</t>
  </si>
  <si>
    <t>天生街道</t>
  </si>
  <si>
    <t>朝阳街道</t>
  </si>
  <si>
    <t>龙凤桥街道</t>
  </si>
  <si>
    <t>北温泉街道</t>
  </si>
  <si>
    <t>东阳街道</t>
  </si>
  <si>
    <t>蔡家岗街道</t>
  </si>
  <si>
    <t>歇马街道</t>
  </si>
  <si>
    <t>水土街道</t>
  </si>
  <si>
    <t>复兴街道</t>
  </si>
  <si>
    <t>澄江镇</t>
  </si>
  <si>
    <t>童家溪镇</t>
  </si>
  <si>
    <t>天府镇</t>
  </si>
  <si>
    <t>施家梁镇</t>
  </si>
  <si>
    <t>静观镇</t>
  </si>
  <si>
    <t>柳荫镇</t>
  </si>
  <si>
    <t>三圣镇</t>
  </si>
  <si>
    <t>金刀峡镇</t>
  </si>
  <si>
    <t>金刀峡照护中心</t>
  </si>
  <si>
    <t>合计</t>
  </si>
  <si>
    <t>个人补贴信息查询方式（致电查询）：023-68318166。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</si>
</sst>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14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3" borderId="13" applyNumberFormat="0" applyAlignment="0" applyProtection="0">
      <alignment vertical="center"/>
    </xf>
    <xf numFmtId="0" fontId="20" fillId="13" borderId="12" applyNumberFormat="0" applyAlignment="0" applyProtection="0">
      <alignment vertical="center"/>
    </xf>
    <xf numFmtId="0" fontId="21" fillId="24" borderId="17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0" applyBorder="0"/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6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vertical="center" wrapText="1"/>
      <protection locked="0"/>
    </xf>
    <xf numFmtId="0" fontId="3" fillId="0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NumberFormat="1" applyFont="1" applyFill="1" applyBorder="1" applyAlignment="1" applyProtection="1">
      <alignment vertical="center"/>
      <protection locked="0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10 14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7"/>
  <sheetViews>
    <sheetView tabSelected="1" workbookViewId="0">
      <selection activeCell="O20" sqref="O20"/>
    </sheetView>
  </sheetViews>
  <sheetFormatPr defaultColWidth="9" defaultRowHeight="13.5"/>
  <cols>
    <col min="1" max="1" width="12.25" style="2" customWidth="1"/>
    <col min="2" max="2" width="6" style="2" customWidth="1"/>
    <col min="3" max="3" width="6.75" style="2" customWidth="1"/>
    <col min="4" max="4" width="5.875" style="2" customWidth="1"/>
    <col min="5" max="5" width="5.625" style="2" customWidth="1"/>
    <col min="6" max="6" width="5.875" style="2" customWidth="1"/>
    <col min="7" max="7" width="6.5" style="2" customWidth="1"/>
    <col min="8" max="8" width="5.25" style="2" customWidth="1"/>
    <col min="9" max="10" width="6" style="2" customWidth="1"/>
    <col min="11" max="12" width="6.625" style="2" customWidth="1"/>
    <col min="13" max="14" width="6" style="2" customWidth="1"/>
    <col min="15" max="16" width="6.625" style="2" customWidth="1"/>
    <col min="17" max="17" width="7.5" style="2" customWidth="1"/>
    <col min="18" max="18" width="8.125" style="2" customWidth="1"/>
    <col min="19" max="16384" width="9" style="2"/>
  </cols>
  <sheetData>
    <row r="1" ht="2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30"/>
      <c r="P2" s="30"/>
      <c r="Q2" s="30"/>
      <c r="R2" s="30"/>
    </row>
    <row r="3" spans="1:18">
      <c r="A3" s="5" t="s">
        <v>1</v>
      </c>
      <c r="B3" s="6" t="s">
        <v>2</v>
      </c>
      <c r="C3" s="7" t="s">
        <v>3</v>
      </c>
      <c r="D3" s="7"/>
      <c r="E3" s="7"/>
      <c r="F3" s="7"/>
      <c r="G3" s="7" t="s">
        <v>4</v>
      </c>
      <c r="H3" s="7"/>
      <c r="I3" s="7"/>
      <c r="J3" s="7"/>
      <c r="K3" s="31" t="s">
        <v>5</v>
      </c>
      <c r="L3" s="32"/>
      <c r="M3" s="33" t="s">
        <v>6</v>
      </c>
      <c r="N3" s="33"/>
      <c r="O3" s="33" t="s">
        <v>7</v>
      </c>
      <c r="P3" s="33"/>
      <c r="Q3" s="40" t="s">
        <v>8</v>
      </c>
      <c r="R3" s="41" t="s">
        <v>9</v>
      </c>
    </row>
    <row r="4" spans="1:18">
      <c r="A4" s="5"/>
      <c r="B4" s="6"/>
      <c r="C4" s="7"/>
      <c r="D4" s="7"/>
      <c r="E4" s="7"/>
      <c r="F4" s="7"/>
      <c r="G4" s="7"/>
      <c r="H4" s="7"/>
      <c r="I4" s="7"/>
      <c r="J4" s="7"/>
      <c r="K4" s="34"/>
      <c r="L4" s="35"/>
      <c r="M4" s="33"/>
      <c r="N4" s="33"/>
      <c r="O4" s="33"/>
      <c r="P4" s="33"/>
      <c r="Q4" s="40"/>
      <c r="R4" s="41"/>
    </row>
    <row r="5" spans="1:18">
      <c r="A5" s="5"/>
      <c r="B5" s="6"/>
      <c r="C5" s="8" t="s">
        <v>10</v>
      </c>
      <c r="D5" s="9" t="s">
        <v>5</v>
      </c>
      <c r="E5" s="9" t="s">
        <v>6</v>
      </c>
      <c r="F5" s="7" t="s">
        <v>7</v>
      </c>
      <c r="G5" s="8" t="s">
        <v>10</v>
      </c>
      <c r="H5" s="9" t="s">
        <v>5</v>
      </c>
      <c r="I5" s="9" t="s">
        <v>6</v>
      </c>
      <c r="J5" s="7" t="s">
        <v>7</v>
      </c>
      <c r="K5" s="36"/>
      <c r="L5" s="37"/>
      <c r="M5" s="33"/>
      <c r="N5" s="33"/>
      <c r="O5" s="33"/>
      <c r="P5" s="33"/>
      <c r="Q5" s="40"/>
      <c r="R5" s="41"/>
    </row>
    <row r="6" spans="1:18">
      <c r="A6" s="5"/>
      <c r="B6" s="6"/>
      <c r="C6" s="10"/>
      <c r="D6" s="9"/>
      <c r="E6" s="9"/>
      <c r="F6" s="7"/>
      <c r="G6" s="10"/>
      <c r="H6" s="9"/>
      <c r="I6" s="9"/>
      <c r="J6" s="7"/>
      <c r="K6" s="38" t="s">
        <v>11</v>
      </c>
      <c r="L6" s="39" t="s">
        <v>12</v>
      </c>
      <c r="M6" s="38" t="s">
        <v>11</v>
      </c>
      <c r="N6" s="39" t="s">
        <v>12</v>
      </c>
      <c r="O6" s="38" t="s">
        <v>11</v>
      </c>
      <c r="P6" s="6" t="s">
        <v>12</v>
      </c>
      <c r="Q6" s="40"/>
      <c r="R6" s="42"/>
    </row>
    <row r="7" spans="1:18">
      <c r="A7" s="5"/>
      <c r="B7" s="6"/>
      <c r="C7" s="11"/>
      <c r="D7" s="9"/>
      <c r="E7" s="9"/>
      <c r="F7" s="7"/>
      <c r="G7" s="11"/>
      <c r="H7" s="9"/>
      <c r="I7" s="9"/>
      <c r="J7" s="7"/>
      <c r="K7" s="38"/>
      <c r="L7" s="39"/>
      <c r="M7" s="38"/>
      <c r="N7" s="39"/>
      <c r="O7" s="38"/>
      <c r="P7" s="6"/>
      <c r="Q7" s="40"/>
      <c r="R7" s="42"/>
    </row>
    <row r="8" spans="1:18">
      <c r="A8" s="12" t="s">
        <v>13</v>
      </c>
      <c r="B8" s="13">
        <v>39</v>
      </c>
      <c r="C8" s="14">
        <v>39</v>
      </c>
      <c r="D8" s="14">
        <v>5</v>
      </c>
      <c r="E8" s="14">
        <v>11</v>
      </c>
      <c r="F8" s="14">
        <v>23</v>
      </c>
      <c r="G8" s="14"/>
      <c r="H8" s="14"/>
      <c r="I8" s="14"/>
      <c r="J8" s="14"/>
      <c r="K8" s="14">
        <v>2400</v>
      </c>
      <c r="L8" s="15"/>
      <c r="M8" s="14">
        <v>3000</v>
      </c>
      <c r="N8" s="22"/>
      <c r="O8" s="14">
        <v>1250</v>
      </c>
      <c r="P8" s="14"/>
      <c r="Q8" s="15">
        <v>6650</v>
      </c>
      <c r="R8" s="43">
        <v>20300</v>
      </c>
    </row>
    <row r="9" spans="1:18">
      <c r="A9" s="12" t="s">
        <v>14</v>
      </c>
      <c r="B9" s="13">
        <v>28</v>
      </c>
      <c r="C9" s="14">
        <v>28</v>
      </c>
      <c r="D9" s="15">
        <v>3</v>
      </c>
      <c r="E9" s="15">
        <v>3</v>
      </c>
      <c r="F9" s="15">
        <v>22</v>
      </c>
      <c r="G9" s="15"/>
      <c r="H9" s="15"/>
      <c r="I9" s="15"/>
      <c r="J9" s="15"/>
      <c r="K9" s="14">
        <v>1400</v>
      </c>
      <c r="L9" s="14"/>
      <c r="M9" s="14">
        <v>750</v>
      </c>
      <c r="N9" s="14"/>
      <c r="O9" s="14">
        <v>1150</v>
      </c>
      <c r="P9" s="14"/>
      <c r="Q9" s="22">
        <v>3300</v>
      </c>
      <c r="R9" s="43">
        <v>8650</v>
      </c>
    </row>
    <row r="10" spans="1:18">
      <c r="A10" s="16" t="s">
        <v>15</v>
      </c>
      <c r="B10" s="13">
        <v>45</v>
      </c>
      <c r="C10" s="14">
        <v>6</v>
      </c>
      <c r="D10" s="14">
        <v>2</v>
      </c>
      <c r="E10" s="14">
        <v>2</v>
      </c>
      <c r="F10" s="14">
        <v>2</v>
      </c>
      <c r="G10" s="14">
        <v>39</v>
      </c>
      <c r="H10" s="17">
        <v>2</v>
      </c>
      <c r="I10" s="17">
        <v>6</v>
      </c>
      <c r="J10" s="17">
        <v>31</v>
      </c>
      <c r="K10" s="14">
        <v>950</v>
      </c>
      <c r="L10" s="19">
        <v>950</v>
      </c>
      <c r="M10" s="14">
        <v>550</v>
      </c>
      <c r="N10" s="14">
        <v>1500</v>
      </c>
      <c r="O10" s="14">
        <v>150</v>
      </c>
      <c r="P10" s="14">
        <v>1550</v>
      </c>
      <c r="Q10" s="22">
        <v>5650</v>
      </c>
      <c r="R10" s="43">
        <v>16350</v>
      </c>
    </row>
    <row r="11" spans="1:18">
      <c r="A11" s="18" t="s">
        <v>16</v>
      </c>
      <c r="B11" s="13">
        <v>15</v>
      </c>
      <c r="C11" s="14">
        <v>8</v>
      </c>
      <c r="D11" s="19">
        <v>0</v>
      </c>
      <c r="E11" s="19">
        <v>1</v>
      </c>
      <c r="F11" s="19">
        <v>7</v>
      </c>
      <c r="G11" s="14">
        <v>7</v>
      </c>
      <c r="H11" s="20">
        <v>0</v>
      </c>
      <c r="I11" s="20">
        <v>3</v>
      </c>
      <c r="J11" s="20">
        <v>4</v>
      </c>
      <c r="K11" s="14">
        <v>0</v>
      </c>
      <c r="L11" s="22">
        <v>0</v>
      </c>
      <c r="M11" s="14">
        <v>250</v>
      </c>
      <c r="N11" s="14">
        <v>850</v>
      </c>
      <c r="O11" s="14">
        <v>350</v>
      </c>
      <c r="P11" s="14">
        <v>200</v>
      </c>
      <c r="Q11" s="22">
        <v>1650</v>
      </c>
      <c r="R11" s="43">
        <v>3100</v>
      </c>
    </row>
    <row r="12" spans="1:18">
      <c r="A12" s="21" t="s">
        <v>17</v>
      </c>
      <c r="B12" s="13">
        <v>127</v>
      </c>
      <c r="C12" s="14">
        <v>66</v>
      </c>
      <c r="D12" s="22">
        <v>0</v>
      </c>
      <c r="E12" s="22">
        <v>17</v>
      </c>
      <c r="F12" s="22">
        <v>49</v>
      </c>
      <c r="G12" s="14">
        <v>61</v>
      </c>
      <c r="H12" s="22">
        <v>0</v>
      </c>
      <c r="I12" s="22">
        <v>11</v>
      </c>
      <c r="J12" s="22">
        <v>50</v>
      </c>
      <c r="K12" s="14">
        <v>0</v>
      </c>
      <c r="L12" s="23">
        <v>0</v>
      </c>
      <c r="M12" s="14">
        <v>4600</v>
      </c>
      <c r="N12" s="14">
        <v>2750</v>
      </c>
      <c r="O12" s="14">
        <v>2850</v>
      </c>
      <c r="P12" s="14">
        <v>2550</v>
      </c>
      <c r="Q12" s="22">
        <v>12750</v>
      </c>
      <c r="R12" s="43">
        <v>35650</v>
      </c>
    </row>
    <row r="13" spans="1:18">
      <c r="A13" s="21" t="s">
        <v>18</v>
      </c>
      <c r="B13" s="13">
        <v>20</v>
      </c>
      <c r="C13" s="14">
        <v>18</v>
      </c>
      <c r="D13" s="23">
        <v>1</v>
      </c>
      <c r="E13" s="23">
        <v>6</v>
      </c>
      <c r="F13" s="23">
        <v>11</v>
      </c>
      <c r="G13" s="14">
        <v>2</v>
      </c>
      <c r="H13" s="23">
        <v>0</v>
      </c>
      <c r="I13" s="23">
        <v>1</v>
      </c>
      <c r="J13" s="23">
        <v>1</v>
      </c>
      <c r="K13" s="14">
        <v>450</v>
      </c>
      <c r="L13" s="22">
        <v>0</v>
      </c>
      <c r="M13" s="14">
        <v>1550</v>
      </c>
      <c r="N13" s="14">
        <v>300</v>
      </c>
      <c r="O13" s="14">
        <v>550</v>
      </c>
      <c r="P13" s="14">
        <v>50</v>
      </c>
      <c r="Q13" s="22">
        <v>2900</v>
      </c>
      <c r="R13" s="43">
        <v>8200</v>
      </c>
    </row>
    <row r="14" spans="1:18">
      <c r="A14" s="21" t="s">
        <v>19</v>
      </c>
      <c r="B14" s="13">
        <v>93</v>
      </c>
      <c r="C14" s="14">
        <v>16</v>
      </c>
      <c r="D14" s="22">
        <v>0</v>
      </c>
      <c r="E14" s="22">
        <v>10</v>
      </c>
      <c r="F14" s="22">
        <v>6</v>
      </c>
      <c r="G14" s="14">
        <v>77</v>
      </c>
      <c r="H14" s="22">
        <v>0</v>
      </c>
      <c r="I14" s="22">
        <v>5</v>
      </c>
      <c r="J14" s="22">
        <v>72</v>
      </c>
      <c r="K14" s="14">
        <v>0</v>
      </c>
      <c r="L14" s="14">
        <v>0</v>
      </c>
      <c r="M14" s="14">
        <v>2550</v>
      </c>
      <c r="N14" s="14">
        <v>1300</v>
      </c>
      <c r="O14" s="14">
        <v>350</v>
      </c>
      <c r="P14" s="14">
        <v>4050</v>
      </c>
      <c r="Q14" s="22">
        <v>8250</v>
      </c>
      <c r="R14" s="43">
        <v>21950</v>
      </c>
    </row>
    <row r="15" spans="1:18">
      <c r="A15" s="21" t="s">
        <v>20</v>
      </c>
      <c r="B15" s="13">
        <v>61</v>
      </c>
      <c r="C15" s="14">
        <v>12</v>
      </c>
      <c r="D15" s="14">
        <v>3</v>
      </c>
      <c r="E15" s="14">
        <v>2</v>
      </c>
      <c r="F15" s="14">
        <v>7</v>
      </c>
      <c r="G15" s="14">
        <v>49</v>
      </c>
      <c r="H15" s="17">
        <v>0</v>
      </c>
      <c r="I15" s="17">
        <v>5</v>
      </c>
      <c r="J15" s="17">
        <v>44</v>
      </c>
      <c r="K15" s="14">
        <v>1350</v>
      </c>
      <c r="L15" s="14">
        <v>0</v>
      </c>
      <c r="M15" s="14">
        <v>500</v>
      </c>
      <c r="N15" s="14">
        <v>1300</v>
      </c>
      <c r="O15" s="14">
        <v>400</v>
      </c>
      <c r="P15" s="14">
        <v>2400</v>
      </c>
      <c r="Q15" s="22">
        <v>5950</v>
      </c>
      <c r="R15" s="43">
        <v>16100</v>
      </c>
    </row>
    <row r="16" spans="1:18">
      <c r="A16" s="21" t="s">
        <v>21</v>
      </c>
      <c r="B16" s="13">
        <v>115</v>
      </c>
      <c r="C16" s="14">
        <v>6</v>
      </c>
      <c r="D16" s="14">
        <v>1</v>
      </c>
      <c r="E16" s="14">
        <v>3</v>
      </c>
      <c r="F16" s="14">
        <v>2</v>
      </c>
      <c r="G16" s="14">
        <v>109</v>
      </c>
      <c r="H16" s="17">
        <v>4</v>
      </c>
      <c r="I16" s="17">
        <v>19</v>
      </c>
      <c r="J16" s="17">
        <v>86</v>
      </c>
      <c r="K16" s="14">
        <v>500</v>
      </c>
      <c r="L16" s="14">
        <v>1850</v>
      </c>
      <c r="M16" s="14">
        <v>800</v>
      </c>
      <c r="N16" s="14">
        <v>4900</v>
      </c>
      <c r="O16" s="14">
        <v>100</v>
      </c>
      <c r="P16" s="14">
        <v>4800</v>
      </c>
      <c r="Q16" s="22">
        <v>12950</v>
      </c>
      <c r="R16" s="43">
        <v>36500</v>
      </c>
    </row>
    <row r="17" spans="1:18">
      <c r="A17" s="21" t="s">
        <v>22</v>
      </c>
      <c r="B17" s="13">
        <v>207</v>
      </c>
      <c r="C17" s="14">
        <v>98</v>
      </c>
      <c r="D17" s="23">
        <v>2</v>
      </c>
      <c r="E17" s="23">
        <v>10</v>
      </c>
      <c r="F17" s="23">
        <v>86</v>
      </c>
      <c r="G17" s="14">
        <v>109</v>
      </c>
      <c r="H17" s="23">
        <v>4</v>
      </c>
      <c r="I17" s="23">
        <v>11</v>
      </c>
      <c r="J17" s="23">
        <v>94</v>
      </c>
      <c r="K17" s="14">
        <v>950</v>
      </c>
      <c r="L17" s="14">
        <v>1850</v>
      </c>
      <c r="M17" s="14">
        <v>2550</v>
      </c>
      <c r="N17" s="14">
        <v>2950</v>
      </c>
      <c r="O17" s="14">
        <v>5100</v>
      </c>
      <c r="P17" s="14">
        <v>4950</v>
      </c>
      <c r="Q17" s="22">
        <v>18350</v>
      </c>
      <c r="R17" s="43">
        <v>48600</v>
      </c>
    </row>
    <row r="18" spans="1:18">
      <c r="A18" s="21" t="s">
        <v>23</v>
      </c>
      <c r="B18" s="13">
        <v>18</v>
      </c>
      <c r="C18" s="14">
        <v>5</v>
      </c>
      <c r="D18" s="22">
        <v>0</v>
      </c>
      <c r="E18" s="22">
        <v>1</v>
      </c>
      <c r="F18" s="22">
        <v>4</v>
      </c>
      <c r="G18" s="14">
        <v>13</v>
      </c>
      <c r="H18" s="22">
        <v>0</v>
      </c>
      <c r="I18" s="22">
        <v>0</v>
      </c>
      <c r="J18" s="22">
        <v>13</v>
      </c>
      <c r="K18" s="14">
        <v>0</v>
      </c>
      <c r="L18" s="14">
        <v>0</v>
      </c>
      <c r="M18" s="14">
        <v>250</v>
      </c>
      <c r="N18" s="14">
        <v>0</v>
      </c>
      <c r="O18" s="14">
        <v>200</v>
      </c>
      <c r="P18" s="14">
        <v>800</v>
      </c>
      <c r="Q18" s="22">
        <v>1250</v>
      </c>
      <c r="R18" s="43">
        <v>3300</v>
      </c>
    </row>
    <row r="19" spans="1:18">
      <c r="A19" s="21" t="s">
        <v>24</v>
      </c>
      <c r="B19" s="13">
        <v>151</v>
      </c>
      <c r="C19" s="14">
        <v>70</v>
      </c>
      <c r="D19" s="24">
        <v>2</v>
      </c>
      <c r="E19" s="24">
        <v>20</v>
      </c>
      <c r="F19" s="24">
        <v>48</v>
      </c>
      <c r="G19" s="14">
        <v>81</v>
      </c>
      <c r="H19" s="17">
        <v>1</v>
      </c>
      <c r="I19" s="17">
        <v>13</v>
      </c>
      <c r="J19" s="17">
        <v>67</v>
      </c>
      <c r="K19" s="14">
        <v>900</v>
      </c>
      <c r="L19" s="14">
        <v>500</v>
      </c>
      <c r="M19" s="14">
        <v>5500</v>
      </c>
      <c r="N19" s="14">
        <v>3350</v>
      </c>
      <c r="O19" s="14">
        <v>2850</v>
      </c>
      <c r="P19" s="14">
        <v>3600</v>
      </c>
      <c r="Q19" s="22">
        <v>16700</v>
      </c>
      <c r="R19" s="43">
        <v>47800</v>
      </c>
    </row>
    <row r="20" spans="1:18">
      <c r="A20" s="21" t="s">
        <v>25</v>
      </c>
      <c r="B20" s="13">
        <v>6</v>
      </c>
      <c r="C20" s="14">
        <v>3</v>
      </c>
      <c r="D20" s="14">
        <v>0</v>
      </c>
      <c r="E20" s="14">
        <v>2</v>
      </c>
      <c r="F20" s="14">
        <v>1</v>
      </c>
      <c r="G20" s="14">
        <v>3</v>
      </c>
      <c r="H20" s="17">
        <v>0</v>
      </c>
      <c r="I20" s="17">
        <v>0</v>
      </c>
      <c r="J20" s="14">
        <v>3</v>
      </c>
      <c r="K20" s="14">
        <v>0</v>
      </c>
      <c r="L20" s="14">
        <v>0</v>
      </c>
      <c r="M20" s="14">
        <v>550</v>
      </c>
      <c r="N20" s="14">
        <v>0</v>
      </c>
      <c r="O20" s="14">
        <v>50</v>
      </c>
      <c r="P20" s="14">
        <v>150</v>
      </c>
      <c r="Q20" s="22">
        <v>750</v>
      </c>
      <c r="R20" s="43">
        <v>2850</v>
      </c>
    </row>
    <row r="21" spans="1:18">
      <c r="A21" s="25" t="s">
        <v>26</v>
      </c>
      <c r="B21" s="13">
        <v>467</v>
      </c>
      <c r="C21" s="14">
        <v>207</v>
      </c>
      <c r="D21" s="14">
        <v>1</v>
      </c>
      <c r="E21" s="14">
        <v>32</v>
      </c>
      <c r="F21" s="14">
        <v>174</v>
      </c>
      <c r="G21" s="14">
        <v>260</v>
      </c>
      <c r="H21" s="14">
        <v>1</v>
      </c>
      <c r="I21" s="14">
        <v>24</v>
      </c>
      <c r="J21" s="14">
        <v>235</v>
      </c>
      <c r="K21" s="14">
        <v>450</v>
      </c>
      <c r="L21" s="14">
        <v>500</v>
      </c>
      <c r="M21" s="14">
        <v>8350</v>
      </c>
      <c r="N21" s="14">
        <v>6250</v>
      </c>
      <c r="O21" s="14">
        <v>10050</v>
      </c>
      <c r="P21" s="14">
        <v>12500</v>
      </c>
      <c r="Q21" s="22">
        <v>38100</v>
      </c>
      <c r="R21" s="43">
        <v>99450</v>
      </c>
    </row>
    <row r="22" spans="1:18">
      <c r="A22" s="21" t="s">
        <v>27</v>
      </c>
      <c r="B22" s="13">
        <v>293</v>
      </c>
      <c r="C22" s="14">
        <v>143</v>
      </c>
      <c r="D22" s="26">
        <v>0</v>
      </c>
      <c r="E22" s="26">
        <v>24</v>
      </c>
      <c r="F22" s="26">
        <v>119</v>
      </c>
      <c r="G22" s="14">
        <v>150</v>
      </c>
      <c r="H22" s="26">
        <v>0</v>
      </c>
      <c r="I22" s="26">
        <v>25</v>
      </c>
      <c r="J22" s="26">
        <v>125</v>
      </c>
      <c r="K22" s="14">
        <v>0</v>
      </c>
      <c r="L22" s="14">
        <v>0</v>
      </c>
      <c r="M22" s="14">
        <v>6150</v>
      </c>
      <c r="N22" s="14">
        <v>6250</v>
      </c>
      <c r="O22" s="14">
        <v>6500</v>
      </c>
      <c r="P22" s="14">
        <v>6500</v>
      </c>
      <c r="Q22" s="22">
        <v>25400</v>
      </c>
      <c r="R22" s="43">
        <v>63650</v>
      </c>
    </row>
    <row r="23" spans="1:18">
      <c r="A23" s="21" t="s">
        <v>28</v>
      </c>
      <c r="B23" s="13">
        <v>300</v>
      </c>
      <c r="C23" s="14">
        <v>108</v>
      </c>
      <c r="D23" s="19">
        <v>0</v>
      </c>
      <c r="E23" s="19">
        <v>18</v>
      </c>
      <c r="F23" s="19">
        <v>90</v>
      </c>
      <c r="G23" s="14">
        <v>192</v>
      </c>
      <c r="H23" s="19">
        <v>0</v>
      </c>
      <c r="I23" s="19">
        <v>42</v>
      </c>
      <c r="J23" s="19">
        <v>150</v>
      </c>
      <c r="K23" s="14">
        <v>0</v>
      </c>
      <c r="L23" s="14">
        <v>0</v>
      </c>
      <c r="M23" s="14">
        <v>4650</v>
      </c>
      <c r="N23" s="14">
        <v>10550</v>
      </c>
      <c r="O23" s="14">
        <v>4850</v>
      </c>
      <c r="P23" s="14">
        <v>7850</v>
      </c>
      <c r="Q23" s="22">
        <v>27900</v>
      </c>
      <c r="R23" s="43">
        <v>71700</v>
      </c>
    </row>
    <row r="24" spans="1:18">
      <c r="A24" s="16" t="s">
        <v>29</v>
      </c>
      <c r="B24" s="13">
        <v>238</v>
      </c>
      <c r="C24" s="14">
        <v>104</v>
      </c>
      <c r="D24" s="19">
        <v>3</v>
      </c>
      <c r="E24" s="19">
        <v>12</v>
      </c>
      <c r="F24" s="19">
        <v>89</v>
      </c>
      <c r="G24" s="14">
        <v>134</v>
      </c>
      <c r="H24" s="19">
        <v>1</v>
      </c>
      <c r="I24" s="19">
        <v>23</v>
      </c>
      <c r="J24" s="19">
        <v>110</v>
      </c>
      <c r="K24" s="14">
        <v>1350</v>
      </c>
      <c r="L24" s="14">
        <v>450</v>
      </c>
      <c r="M24" s="14">
        <v>3050</v>
      </c>
      <c r="N24" s="14">
        <v>5750</v>
      </c>
      <c r="O24" s="14">
        <v>4700</v>
      </c>
      <c r="P24" s="14">
        <v>5750</v>
      </c>
      <c r="Q24" s="22">
        <v>21050</v>
      </c>
      <c r="R24" s="43">
        <v>53750</v>
      </c>
    </row>
    <row r="25" spans="1:18">
      <c r="A25" s="25" t="s">
        <v>30</v>
      </c>
      <c r="B25" s="13">
        <v>51</v>
      </c>
      <c r="C25" s="14">
        <v>36</v>
      </c>
      <c r="D25" s="27">
        <v>11</v>
      </c>
      <c r="E25" s="27">
        <v>23</v>
      </c>
      <c r="F25" s="27">
        <v>2</v>
      </c>
      <c r="G25" s="14">
        <v>15</v>
      </c>
      <c r="H25" s="27">
        <v>6</v>
      </c>
      <c r="I25" s="27">
        <v>8</v>
      </c>
      <c r="J25" s="27">
        <v>1</v>
      </c>
      <c r="K25" s="14">
        <v>5500</v>
      </c>
      <c r="L25" s="14">
        <v>3000</v>
      </c>
      <c r="M25" s="14">
        <v>6900</v>
      </c>
      <c r="N25" s="14">
        <v>2400</v>
      </c>
      <c r="O25" s="14">
        <v>200</v>
      </c>
      <c r="P25" s="14">
        <v>100</v>
      </c>
      <c r="Q25" s="14">
        <v>18100</v>
      </c>
      <c r="R25" s="14">
        <v>65500</v>
      </c>
    </row>
    <row r="26" spans="1:18">
      <c r="A26" s="28" t="s">
        <v>31</v>
      </c>
      <c r="B26" s="29">
        <f>SUM(B8:B25)</f>
        <v>2274</v>
      </c>
      <c r="C26" s="29">
        <f t="shared" ref="C26:K26" si="0">SUM(C8:C25)</f>
        <v>973</v>
      </c>
      <c r="D26" s="29">
        <f t="shared" si="0"/>
        <v>34</v>
      </c>
      <c r="E26" s="29">
        <f t="shared" si="0"/>
        <v>197</v>
      </c>
      <c r="F26" s="29">
        <f t="shared" si="0"/>
        <v>742</v>
      </c>
      <c r="G26" s="29">
        <f t="shared" si="0"/>
        <v>1301</v>
      </c>
      <c r="H26" s="29">
        <f t="shared" si="0"/>
        <v>19</v>
      </c>
      <c r="I26" s="29">
        <f t="shared" si="0"/>
        <v>196</v>
      </c>
      <c r="J26" s="29">
        <f t="shared" si="0"/>
        <v>1086</v>
      </c>
      <c r="K26" s="14">
        <f t="shared" si="0"/>
        <v>16200</v>
      </c>
      <c r="L26" s="14">
        <f t="shared" ref="L26:R26" si="1">SUM(L8:L25)</f>
        <v>9100</v>
      </c>
      <c r="M26" s="14">
        <f t="shared" si="1"/>
        <v>52500</v>
      </c>
      <c r="N26" s="14">
        <f t="shared" si="1"/>
        <v>50400</v>
      </c>
      <c r="O26" s="14">
        <f t="shared" si="1"/>
        <v>41650</v>
      </c>
      <c r="P26" s="14">
        <f t="shared" si="1"/>
        <v>57800</v>
      </c>
      <c r="Q26" s="14">
        <f t="shared" si="1"/>
        <v>227650</v>
      </c>
      <c r="R26" s="14">
        <f t="shared" si="1"/>
        <v>623400</v>
      </c>
    </row>
    <row r="27" s="1" customFormat="1" spans="1:18">
      <c r="A27" s="1" t="s">
        <v>32</v>
      </c>
      <c r="K27" s="2"/>
      <c r="L27" s="2"/>
      <c r="M27" s="2"/>
      <c r="N27" s="2"/>
      <c r="O27" s="2"/>
      <c r="P27" s="2"/>
      <c r="Q27" s="2"/>
      <c r="R27" s="2"/>
    </row>
  </sheetData>
  <mergeCells count="25">
    <mergeCell ref="A1:R1"/>
    <mergeCell ref="O2:R2"/>
    <mergeCell ref="A3:A7"/>
    <mergeCell ref="B3:B7"/>
    <mergeCell ref="C5:C7"/>
    <mergeCell ref="D5:D7"/>
    <mergeCell ref="E5:E7"/>
    <mergeCell ref="F5:F7"/>
    <mergeCell ref="G5:G7"/>
    <mergeCell ref="H5:H7"/>
    <mergeCell ref="I5:I7"/>
    <mergeCell ref="J5:J7"/>
    <mergeCell ref="K6:K7"/>
    <mergeCell ref="L6:L7"/>
    <mergeCell ref="M6:M7"/>
    <mergeCell ref="N6:N7"/>
    <mergeCell ref="O6:O7"/>
    <mergeCell ref="P6:P7"/>
    <mergeCell ref="Q3:Q7"/>
    <mergeCell ref="R3:R7"/>
    <mergeCell ref="K3:L5"/>
    <mergeCell ref="M3:N5"/>
    <mergeCell ref="O3:P5"/>
    <mergeCell ref="C3:F4"/>
    <mergeCell ref="G3:J4"/>
  </mergeCells>
  <printOptions horizontalCentered="1"/>
  <pageMargins left="0.751388888888889" right="0.751388888888889" top="1" bottom="1" header="0.5" footer="0.5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2024-12-19T01:16:00Z</dcterms:created>
  <dcterms:modified xsi:type="dcterms:W3CDTF">2025-03-04T04:22:01Z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A1E7C8645957464BA67B0B680EF86311</vt:lpwstr>
  </property>
  <property fmtid="{D5CDD505-2E9C-101B-9397-08002B2CF9AE}" pid="3" name="KSOProductBuildVer">
    <vt:lpwstr>2052-11.8.6.10973</vt:lpwstr>
  </property>
</Properties>
</file>