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<sst xmlns="http://schemas.openxmlformats.org/spreadsheetml/2006/main" count="182" uniqueCount="110">
  <si>
    <t>2025年8月北碚区临时救助申请数量、申请审核通过数量、申请审核通过名单及补贴金额</t>
  </si>
  <si>
    <t>本月申请临时救助人数：88    本月申请临时救助审核通过人数：88</t>
  </si>
  <si>
    <t>序号</t>
  </si>
  <si>
    <t>街镇</t>
  </si>
  <si>
    <t>审核通过对象姓名</t>
  </si>
  <si>
    <t>补贴金额</t>
  </si>
  <si>
    <t>歇马街道</t>
  </si>
  <si>
    <t>江勇</t>
  </si>
  <si>
    <t>天府镇</t>
  </si>
  <si>
    <t>刘礼</t>
  </si>
  <si>
    <t>汪志军</t>
  </si>
  <si>
    <t>李俊</t>
  </si>
  <si>
    <t>高元富</t>
  </si>
  <si>
    <t>甘信全</t>
  </si>
  <si>
    <t>澄江镇</t>
  </si>
  <si>
    <t>赖万忠</t>
  </si>
  <si>
    <t>甘信明</t>
  </si>
  <si>
    <t>杨章贤</t>
  </si>
  <si>
    <t>东阳街道</t>
  </si>
  <si>
    <t>陈朝福</t>
  </si>
  <si>
    <t>张世均</t>
  </si>
  <si>
    <t>刘光英</t>
  </si>
  <si>
    <t>郑培福</t>
  </si>
  <si>
    <t>郭守华</t>
  </si>
  <si>
    <t>柳荫镇</t>
  </si>
  <si>
    <t>杨仁全</t>
  </si>
  <si>
    <t>范学建</t>
  </si>
  <si>
    <t>王庆国</t>
  </si>
  <si>
    <t>三圣镇</t>
  </si>
  <si>
    <t>陈登毛</t>
  </si>
  <si>
    <t>冉光富</t>
  </si>
  <si>
    <t>李享均</t>
  </si>
  <si>
    <t>潘先佑</t>
  </si>
  <si>
    <t>周承富</t>
  </si>
  <si>
    <t>徐明全</t>
  </si>
  <si>
    <t>张安田</t>
  </si>
  <si>
    <t>北温泉街道</t>
  </si>
  <si>
    <t>曾胜</t>
  </si>
  <si>
    <t>黄蔚洪</t>
  </si>
  <si>
    <t>谢方柔</t>
  </si>
  <si>
    <t>张显德</t>
  </si>
  <si>
    <t>周义彪</t>
  </si>
  <si>
    <t>余维云</t>
  </si>
  <si>
    <t>邓履富</t>
  </si>
  <si>
    <t>龙凤桥街道</t>
  </si>
  <si>
    <t>余兵</t>
  </si>
  <si>
    <t>水土街道</t>
  </si>
  <si>
    <t>邓琴</t>
  </si>
  <si>
    <t>罗小华</t>
  </si>
  <si>
    <t>金刀峡镇</t>
  </si>
  <si>
    <t>邓明会</t>
  </si>
  <si>
    <t>陈居洪</t>
  </si>
  <si>
    <t>刘一明</t>
  </si>
  <si>
    <t>张道贤</t>
  </si>
  <si>
    <t>刘支恒</t>
  </si>
  <si>
    <t>张洪云</t>
  </si>
  <si>
    <t>刘小君</t>
  </si>
  <si>
    <t>王世明</t>
  </si>
  <si>
    <t>静观镇</t>
  </si>
  <si>
    <t>雷祥寿</t>
  </si>
  <si>
    <t>成映久</t>
  </si>
  <si>
    <t>廖代发</t>
  </si>
  <si>
    <t>郑权胜</t>
  </si>
  <si>
    <t>复兴街道</t>
  </si>
  <si>
    <t>邓步万</t>
  </si>
  <si>
    <t>童家溪镇</t>
  </si>
  <si>
    <t>邓光华</t>
  </si>
  <si>
    <t>朝阳街道</t>
  </si>
  <si>
    <t>杜建康</t>
  </si>
  <si>
    <t>胡开英</t>
  </si>
  <si>
    <t>张琪</t>
  </si>
  <si>
    <t>杨强</t>
  </si>
  <si>
    <t>代军</t>
  </si>
  <si>
    <t>周代海</t>
  </si>
  <si>
    <t>刘开云</t>
  </si>
  <si>
    <t>韩镇溪</t>
  </si>
  <si>
    <t>张廷玉</t>
  </si>
  <si>
    <t>蔡家岗街道</t>
  </si>
  <si>
    <t>柏明英</t>
  </si>
  <si>
    <t>谭敬全</t>
  </si>
  <si>
    <t>刘道贵</t>
  </si>
  <si>
    <t>田宜民</t>
  </si>
  <si>
    <t>夏文有</t>
  </si>
  <si>
    <t>涂畏</t>
  </si>
  <si>
    <t>郭再彬</t>
  </si>
  <si>
    <t>祝丽娟</t>
  </si>
  <si>
    <t>王远彬</t>
  </si>
  <si>
    <t>段中久</t>
  </si>
  <si>
    <t>魏能勇</t>
  </si>
  <si>
    <t>林泽六</t>
  </si>
  <si>
    <t>李德锡</t>
  </si>
  <si>
    <t>陈华治</t>
  </si>
  <si>
    <t>王远直</t>
  </si>
  <si>
    <t>龙海</t>
  </si>
  <si>
    <t>熊朝富</t>
  </si>
  <si>
    <t>邓正兰</t>
  </si>
  <si>
    <t>魏志成</t>
  </si>
  <si>
    <t>冯傅廉</t>
  </si>
  <si>
    <t>邓忠成</t>
  </si>
  <si>
    <t>黄成西</t>
  </si>
  <si>
    <t>天生街道</t>
  </si>
  <si>
    <t>彭渝</t>
  </si>
  <si>
    <t>冯军</t>
  </si>
  <si>
    <t>苏炯</t>
  </si>
  <si>
    <t>马金成</t>
  </si>
  <si>
    <t>吴明芳</t>
  </si>
  <si>
    <t>李俊飞</t>
  </si>
  <si>
    <t>黄朝述</t>
  </si>
  <si>
    <t>刘能明</t>
  </si>
  <si>
    <t>罗定泽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</si>
</sst>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 applyBorder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Border="0"/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Sheet1_13" xfId="51"/>
    <cellStyle name="常规 35" xfId="52"/>
    <cellStyle name="常规 40" xfId="53"/>
    <cellStyle name="常规 2 49" xfId="54"/>
    <cellStyle name="常规 47" xfId="55"/>
    <cellStyle name="常规 51" xfId="56"/>
    <cellStyle name="常规 46" xfId="57"/>
    <cellStyle name="常规 37" xfId="58"/>
    <cellStyle name="常规 42" xfId="59"/>
    <cellStyle name="常规 45" xfId="60"/>
    <cellStyle name="常规 50" xfId="61"/>
    <cellStyle name="常规 34" xfId="62"/>
    <cellStyle name="常规 36" xfId="63"/>
    <cellStyle name="常规 41" xfId="64"/>
    <cellStyle name="常规_Sheet1_13 2" xfId="65"/>
    <cellStyle name="常规 17" xfId="66"/>
    <cellStyle name="常规 25" xfId="67"/>
    <cellStyle name="常规 48" xfId="68"/>
    <cellStyle name="常规 43" xfId="69"/>
    <cellStyle name="常规 2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tabSelected="1" workbookViewId="0">
      <selection activeCell="G8" sqref="G8"/>
    </sheetView>
  </sheetViews>
  <sheetFormatPr defaultColWidth="9" defaultRowHeight="14.25" outlineLevelCol="4"/>
  <cols>
    <col min="1" max="1" width="6.5" style="1" customWidth="1"/>
    <col min="2" max="2" width="18.75" style="1" customWidth="1"/>
    <col min="3" max="3" width="23.875" style="2" customWidth="1"/>
    <col min="4" max="4" width="19.375" style="2" customWidth="1"/>
    <col min="5" max="5" width="9.5" style="2" customWidth="1"/>
    <col min="6" max="16384" width="9" style="2"/>
  </cols>
  <sheetData>
    <row r="1" ht="39.95" customHeight="1" spans="1:5">
      <c r="A1" s="3" t="s">
        <v>0</v>
      </c>
      <c r="B1" s="3"/>
      <c r="C1" s="3"/>
      <c r="D1" s="3"/>
      <c r="E1" s="4"/>
    </row>
    <row r="2" ht="21.95" customHeight="1" spans="1:5">
      <c r="A2" s="5" t="s">
        <v>1</v>
      </c>
      <c r="B2" s="5"/>
      <c r="C2" s="5"/>
      <c r="D2" s="5"/>
      <c r="E2" s="6"/>
    </row>
    <row r="3" ht="23.1" customHeight="1" spans="1:4">
      <c r="A3" s="7" t="s">
        <v>2</v>
      </c>
      <c r="B3" s="8" t="s">
        <v>3</v>
      </c>
      <c r="C3" s="7" t="s">
        <v>4</v>
      </c>
      <c r="D3" s="7" t="s">
        <v>5</v>
      </c>
    </row>
    <row r="4" spans="1:4">
      <c r="A4" s="9">
        <v>1</v>
      </c>
      <c r="B4" s="10" t="s">
        <v>6</v>
      </c>
      <c r="C4" s="11" t="s">
        <v>7</v>
      </c>
      <c r="D4" s="11">
        <v>4318</v>
      </c>
    </row>
    <row r="5" spans="1:4">
      <c r="A5" s="9">
        <v>2</v>
      </c>
      <c r="B5" s="10" t="s">
        <v>8</v>
      </c>
      <c r="C5" s="11" t="s">
        <v>9</v>
      </c>
      <c r="D5" s="11">
        <v>3030</v>
      </c>
    </row>
    <row r="6" spans="1:4">
      <c r="A6" s="9">
        <v>3</v>
      </c>
      <c r="B6" s="10" t="s">
        <v>6</v>
      </c>
      <c r="C6" s="11" t="s">
        <v>10</v>
      </c>
      <c r="D6" s="11">
        <v>1557</v>
      </c>
    </row>
    <row r="7" spans="1:4">
      <c r="A7" s="9">
        <v>4</v>
      </c>
      <c r="B7" s="10" t="s">
        <v>6</v>
      </c>
      <c r="C7" s="11" t="s">
        <v>11</v>
      </c>
      <c r="D7" s="11">
        <v>3257</v>
      </c>
    </row>
    <row r="8" spans="1:4">
      <c r="A8" s="9">
        <v>5</v>
      </c>
      <c r="B8" s="10" t="s">
        <v>6</v>
      </c>
      <c r="C8" s="11" t="s">
        <v>12</v>
      </c>
      <c r="D8" s="11">
        <v>40000</v>
      </c>
    </row>
    <row r="9" spans="1:4">
      <c r="A9" s="9">
        <v>6</v>
      </c>
      <c r="B9" s="10" t="s">
        <v>6</v>
      </c>
      <c r="C9" s="11" t="s">
        <v>13</v>
      </c>
      <c r="D9" s="11">
        <v>4013</v>
      </c>
    </row>
    <row r="10" spans="1:4">
      <c r="A10" s="9">
        <v>7</v>
      </c>
      <c r="B10" s="10" t="s">
        <v>14</v>
      </c>
      <c r="C10" s="11" t="s">
        <v>15</v>
      </c>
      <c r="D10" s="11">
        <v>6367</v>
      </c>
    </row>
    <row r="11" spans="1:4">
      <c r="A11" s="9">
        <v>8</v>
      </c>
      <c r="B11" s="10" t="s">
        <v>14</v>
      </c>
      <c r="C11" s="11" t="s">
        <v>16</v>
      </c>
      <c r="D11" s="11">
        <v>3014</v>
      </c>
    </row>
    <row r="12" spans="1:4">
      <c r="A12" s="9">
        <v>9</v>
      </c>
      <c r="B12" s="10" t="s">
        <v>14</v>
      </c>
      <c r="C12" s="11" t="s">
        <v>17</v>
      </c>
      <c r="D12" s="11">
        <v>5305</v>
      </c>
    </row>
    <row r="13" spans="1:4">
      <c r="A13" s="9">
        <v>10</v>
      </c>
      <c r="B13" s="10" t="s">
        <v>18</v>
      </c>
      <c r="C13" s="10" t="s">
        <v>19</v>
      </c>
      <c r="D13" s="10">
        <v>16734</v>
      </c>
    </row>
    <row r="14" spans="1:4">
      <c r="A14" s="9">
        <v>11</v>
      </c>
      <c r="B14" s="10" t="s">
        <v>18</v>
      </c>
      <c r="C14" s="10" t="s">
        <v>20</v>
      </c>
      <c r="D14" s="10">
        <v>2227</v>
      </c>
    </row>
    <row r="15" spans="1:4">
      <c r="A15" s="9">
        <v>12</v>
      </c>
      <c r="B15" s="10" t="s">
        <v>18</v>
      </c>
      <c r="C15" s="10" t="s">
        <v>21</v>
      </c>
      <c r="D15" s="10">
        <v>2706</v>
      </c>
    </row>
    <row r="16" spans="1:4">
      <c r="A16" s="9">
        <v>13</v>
      </c>
      <c r="B16" s="10" t="s">
        <v>14</v>
      </c>
      <c r="C16" s="10" t="s">
        <v>22</v>
      </c>
      <c r="D16" s="10">
        <v>10800</v>
      </c>
    </row>
    <row r="17" spans="1:4">
      <c r="A17" s="9">
        <v>14</v>
      </c>
      <c r="B17" s="10" t="s">
        <v>14</v>
      </c>
      <c r="C17" s="10" t="s">
        <v>23</v>
      </c>
      <c r="D17" s="10">
        <v>1474</v>
      </c>
    </row>
    <row r="18" spans="1:4">
      <c r="A18" s="9">
        <v>15</v>
      </c>
      <c r="B18" s="10" t="s">
        <v>24</v>
      </c>
      <c r="C18" s="10" t="s">
        <v>25</v>
      </c>
      <c r="D18" s="10">
        <v>2428</v>
      </c>
    </row>
    <row r="19" spans="1:4">
      <c r="A19" s="9">
        <v>16</v>
      </c>
      <c r="B19" s="10" t="s">
        <v>24</v>
      </c>
      <c r="C19" s="10" t="s">
        <v>26</v>
      </c>
      <c r="D19" s="10">
        <v>15663</v>
      </c>
    </row>
    <row r="20" spans="1:4">
      <c r="A20" s="9">
        <v>17</v>
      </c>
      <c r="B20" s="10" t="s">
        <v>24</v>
      </c>
      <c r="C20" s="10" t="s">
        <v>27</v>
      </c>
      <c r="D20" s="10">
        <v>36885</v>
      </c>
    </row>
    <row r="21" spans="1:4">
      <c r="A21" s="9">
        <v>18</v>
      </c>
      <c r="B21" s="10" t="s">
        <v>28</v>
      </c>
      <c r="C21" s="10" t="s">
        <v>29</v>
      </c>
      <c r="D21" s="10">
        <v>2000</v>
      </c>
    </row>
    <row r="22" spans="1:4">
      <c r="A22" s="9">
        <v>19</v>
      </c>
      <c r="B22" s="10" t="s">
        <v>28</v>
      </c>
      <c r="C22" s="10" t="s">
        <v>30</v>
      </c>
      <c r="D22" s="10">
        <v>2354</v>
      </c>
    </row>
    <row r="23" spans="1:4">
      <c r="A23" s="9">
        <v>20</v>
      </c>
      <c r="B23" s="10" t="s">
        <v>28</v>
      </c>
      <c r="C23" s="10" t="s">
        <v>31</v>
      </c>
      <c r="D23" s="10">
        <v>12004</v>
      </c>
    </row>
    <row r="24" spans="1:4">
      <c r="A24" s="9">
        <v>21</v>
      </c>
      <c r="B24" s="10" t="s">
        <v>28</v>
      </c>
      <c r="C24" s="10" t="s">
        <v>32</v>
      </c>
      <c r="D24" s="10">
        <v>1433</v>
      </c>
    </row>
    <row r="25" spans="1:4">
      <c r="A25" s="9">
        <v>22</v>
      </c>
      <c r="B25" s="10" t="s">
        <v>28</v>
      </c>
      <c r="C25" s="10" t="s">
        <v>33</v>
      </c>
      <c r="D25" s="10">
        <v>7433</v>
      </c>
    </row>
    <row r="26" spans="1:4">
      <c r="A26" s="9">
        <v>23</v>
      </c>
      <c r="B26" s="10" t="s">
        <v>28</v>
      </c>
      <c r="C26" s="10" t="s">
        <v>34</v>
      </c>
      <c r="D26" s="10">
        <v>2314</v>
      </c>
    </row>
    <row r="27" spans="1:4">
      <c r="A27" s="9">
        <v>24</v>
      </c>
      <c r="B27" s="10" t="s">
        <v>28</v>
      </c>
      <c r="C27" s="11" t="s">
        <v>35</v>
      </c>
      <c r="D27" s="11">
        <v>3074</v>
      </c>
    </row>
    <row r="28" spans="1:4">
      <c r="A28" s="9">
        <v>25</v>
      </c>
      <c r="B28" s="10" t="s">
        <v>36</v>
      </c>
      <c r="C28" s="10" t="s">
        <v>37</v>
      </c>
      <c r="D28" s="10">
        <v>3307</v>
      </c>
    </row>
    <row r="29" spans="1:4">
      <c r="A29" s="9">
        <v>26</v>
      </c>
      <c r="B29" s="10" t="s">
        <v>36</v>
      </c>
      <c r="C29" s="10" t="s">
        <v>38</v>
      </c>
      <c r="D29" s="10">
        <v>19642</v>
      </c>
    </row>
    <row r="30" spans="1:4">
      <c r="A30" s="9">
        <v>27</v>
      </c>
      <c r="B30" s="10" t="s">
        <v>36</v>
      </c>
      <c r="C30" s="10" t="s">
        <v>39</v>
      </c>
      <c r="D30" s="10">
        <v>5173</v>
      </c>
    </row>
    <row r="31" spans="1:4">
      <c r="A31" s="9">
        <v>28</v>
      </c>
      <c r="B31" s="10" t="s">
        <v>36</v>
      </c>
      <c r="C31" s="10" t="s">
        <v>40</v>
      </c>
      <c r="D31" s="10">
        <v>6870</v>
      </c>
    </row>
    <row r="32" spans="1:4">
      <c r="A32" s="9">
        <v>29</v>
      </c>
      <c r="B32" s="10" t="s">
        <v>36</v>
      </c>
      <c r="C32" s="10" t="s">
        <v>41</v>
      </c>
      <c r="D32" s="10">
        <v>2782</v>
      </c>
    </row>
    <row r="33" spans="1:4">
      <c r="A33" s="9">
        <v>30</v>
      </c>
      <c r="B33" s="10" t="s">
        <v>8</v>
      </c>
      <c r="C33" s="11" t="s">
        <v>42</v>
      </c>
      <c r="D33" s="11">
        <v>26045</v>
      </c>
    </row>
    <row r="34" spans="1:4">
      <c r="A34" s="9">
        <v>31</v>
      </c>
      <c r="B34" s="10" t="s">
        <v>8</v>
      </c>
      <c r="C34" s="11" t="s">
        <v>43</v>
      </c>
      <c r="D34" s="11">
        <f>1055+482</f>
        <v>1537</v>
      </c>
    </row>
    <row r="35" spans="1:4">
      <c r="A35" s="9">
        <v>32</v>
      </c>
      <c r="B35" s="10" t="s">
        <v>44</v>
      </c>
      <c r="C35" s="11" t="s">
        <v>45</v>
      </c>
      <c r="D35" s="11">
        <v>7689</v>
      </c>
    </row>
    <row r="36" spans="1:4">
      <c r="A36" s="9">
        <v>33</v>
      </c>
      <c r="B36" s="10" t="s">
        <v>46</v>
      </c>
      <c r="C36" s="11" t="s">
        <v>47</v>
      </c>
      <c r="D36" s="11">
        <v>34809</v>
      </c>
    </row>
    <row r="37" spans="1:4">
      <c r="A37" s="9">
        <v>34</v>
      </c>
      <c r="B37" s="10" t="s">
        <v>24</v>
      </c>
      <c r="C37" s="11" t="s">
        <v>48</v>
      </c>
      <c r="D37" s="11">
        <v>9240</v>
      </c>
    </row>
    <row r="38" spans="1:4">
      <c r="A38" s="9">
        <v>35</v>
      </c>
      <c r="B38" s="10" t="s">
        <v>49</v>
      </c>
      <c r="C38" s="11" t="s">
        <v>50</v>
      </c>
      <c r="D38" s="11">
        <v>2624</v>
      </c>
    </row>
    <row r="39" spans="1:4">
      <c r="A39" s="9">
        <v>36</v>
      </c>
      <c r="B39" s="10" t="s">
        <v>49</v>
      </c>
      <c r="C39" s="11" t="s">
        <v>51</v>
      </c>
      <c r="D39" s="11">
        <v>29463</v>
      </c>
    </row>
    <row r="40" spans="1:4">
      <c r="A40" s="9">
        <v>37</v>
      </c>
      <c r="B40" s="10" t="s">
        <v>8</v>
      </c>
      <c r="C40" s="11" t="s">
        <v>52</v>
      </c>
      <c r="D40" s="11">
        <f>901+1051</f>
        <v>1952</v>
      </c>
    </row>
    <row r="41" spans="1:4">
      <c r="A41" s="9">
        <v>38</v>
      </c>
      <c r="B41" s="10" t="s">
        <v>8</v>
      </c>
      <c r="C41" s="11" t="s">
        <v>53</v>
      </c>
      <c r="D41" s="11">
        <v>2089</v>
      </c>
    </row>
    <row r="42" spans="1:4">
      <c r="A42" s="9">
        <v>39</v>
      </c>
      <c r="B42" s="10" t="s">
        <v>8</v>
      </c>
      <c r="C42" s="11" t="s">
        <v>54</v>
      </c>
      <c r="D42" s="11">
        <f>2020+668</f>
        <v>2688</v>
      </c>
    </row>
    <row r="43" spans="1:4">
      <c r="A43" s="9">
        <v>40</v>
      </c>
      <c r="B43" s="10" t="s">
        <v>8</v>
      </c>
      <c r="C43" s="11" t="s">
        <v>55</v>
      </c>
      <c r="D43" s="11">
        <f>1409+1697</f>
        <v>3106</v>
      </c>
    </row>
    <row r="44" spans="1:4">
      <c r="A44" s="9">
        <v>41</v>
      </c>
      <c r="B44" s="10" t="s">
        <v>8</v>
      </c>
      <c r="C44" s="11" t="s">
        <v>56</v>
      </c>
      <c r="D44" s="11">
        <f>2083+602</f>
        <v>2685</v>
      </c>
    </row>
    <row r="45" spans="1:4">
      <c r="A45" s="9">
        <v>42</v>
      </c>
      <c r="B45" s="10" t="s">
        <v>8</v>
      </c>
      <c r="C45" s="11" t="s">
        <v>57</v>
      </c>
      <c r="D45" s="11">
        <f>22546+2822</f>
        <v>25368</v>
      </c>
    </row>
    <row r="46" spans="1:4">
      <c r="A46" s="9">
        <v>43</v>
      </c>
      <c r="B46" s="10" t="s">
        <v>58</v>
      </c>
      <c r="C46" s="11" t="s">
        <v>59</v>
      </c>
      <c r="D46" s="11">
        <v>1845</v>
      </c>
    </row>
    <row r="47" spans="1:4">
      <c r="A47" s="9">
        <v>44</v>
      </c>
      <c r="B47" s="10" t="s">
        <v>58</v>
      </c>
      <c r="C47" s="11" t="s">
        <v>60</v>
      </c>
      <c r="D47" s="11">
        <v>3680</v>
      </c>
    </row>
    <row r="48" spans="1:4">
      <c r="A48" s="9">
        <v>45</v>
      </c>
      <c r="B48" s="10" t="s">
        <v>58</v>
      </c>
      <c r="C48" s="11" t="s">
        <v>61</v>
      </c>
      <c r="D48" s="11">
        <v>16936</v>
      </c>
    </row>
    <row r="49" spans="1:4">
      <c r="A49" s="9">
        <v>46</v>
      </c>
      <c r="B49" s="10" t="s">
        <v>18</v>
      </c>
      <c r="C49" s="11" t="s">
        <v>62</v>
      </c>
      <c r="D49" s="11">
        <v>5733</v>
      </c>
    </row>
    <row r="50" spans="1:4">
      <c r="A50" s="9">
        <v>47</v>
      </c>
      <c r="B50" s="10" t="s">
        <v>63</v>
      </c>
      <c r="C50" s="11" t="s">
        <v>64</v>
      </c>
      <c r="D50" s="11">
        <v>1473</v>
      </c>
    </row>
    <row r="51" spans="1:4">
      <c r="A51" s="9">
        <v>48</v>
      </c>
      <c r="B51" s="10" t="s">
        <v>65</v>
      </c>
      <c r="C51" s="11" t="s">
        <v>66</v>
      </c>
      <c r="D51" s="11">
        <v>6310</v>
      </c>
    </row>
    <row r="52" spans="1:4">
      <c r="A52" s="9">
        <v>49</v>
      </c>
      <c r="B52" s="10" t="s">
        <v>67</v>
      </c>
      <c r="C52" s="11" t="s">
        <v>68</v>
      </c>
      <c r="D52" s="11">
        <v>1000</v>
      </c>
    </row>
    <row r="53" spans="1:4">
      <c r="A53" s="9">
        <v>50</v>
      </c>
      <c r="B53" s="10" t="s">
        <v>14</v>
      </c>
      <c r="C53" s="11" t="s">
        <v>69</v>
      </c>
      <c r="D53" s="11">
        <v>1000</v>
      </c>
    </row>
    <row r="54" spans="1:4">
      <c r="A54" s="9">
        <v>51</v>
      </c>
      <c r="B54" s="10" t="s">
        <v>36</v>
      </c>
      <c r="C54" s="11" t="s">
        <v>70</v>
      </c>
      <c r="D54" s="11">
        <v>770</v>
      </c>
    </row>
    <row r="55" spans="1:4">
      <c r="A55" s="9">
        <v>52</v>
      </c>
      <c r="B55" s="10" t="s">
        <v>36</v>
      </c>
      <c r="C55" s="11" t="s">
        <v>71</v>
      </c>
      <c r="D55" s="11">
        <v>770</v>
      </c>
    </row>
    <row r="56" spans="1:4">
      <c r="A56" s="9">
        <v>53</v>
      </c>
      <c r="B56" s="10" t="s">
        <v>18</v>
      </c>
      <c r="C56" s="11" t="s">
        <v>72</v>
      </c>
      <c r="D56" s="11">
        <v>470</v>
      </c>
    </row>
    <row r="57" spans="1:4">
      <c r="A57" s="9">
        <v>54</v>
      </c>
      <c r="B57" s="10" t="s">
        <v>6</v>
      </c>
      <c r="C57" s="11" t="s">
        <v>73</v>
      </c>
      <c r="D57" s="11">
        <v>357</v>
      </c>
    </row>
    <row r="58" spans="1:4">
      <c r="A58" s="9">
        <v>55</v>
      </c>
      <c r="B58" s="10" t="s">
        <v>6</v>
      </c>
      <c r="C58" s="11" t="s">
        <v>74</v>
      </c>
      <c r="D58" s="11">
        <v>930</v>
      </c>
    </row>
    <row r="59" spans="1:4">
      <c r="A59" s="9">
        <v>56</v>
      </c>
      <c r="B59" s="10" t="s">
        <v>6</v>
      </c>
      <c r="C59" s="11" t="s">
        <v>75</v>
      </c>
      <c r="D59" s="11">
        <v>263</v>
      </c>
    </row>
    <row r="60" spans="1:4">
      <c r="A60" s="9">
        <v>57</v>
      </c>
      <c r="B60" s="10" t="s">
        <v>14</v>
      </c>
      <c r="C60" s="11" t="s">
        <v>76</v>
      </c>
      <c r="D60" s="11">
        <v>554</v>
      </c>
    </row>
    <row r="61" spans="1:4">
      <c r="A61" s="9">
        <v>58</v>
      </c>
      <c r="B61" s="10" t="s">
        <v>77</v>
      </c>
      <c r="C61" s="10" t="s">
        <v>78</v>
      </c>
      <c r="D61" s="10">
        <v>1000</v>
      </c>
    </row>
    <row r="62" spans="1:4">
      <c r="A62" s="9">
        <v>59</v>
      </c>
      <c r="B62" s="10" t="s">
        <v>18</v>
      </c>
      <c r="C62" s="10" t="s">
        <v>79</v>
      </c>
      <c r="D62" s="10">
        <v>865</v>
      </c>
    </row>
    <row r="63" spans="1:4">
      <c r="A63" s="9">
        <v>60</v>
      </c>
      <c r="B63" s="10" t="s">
        <v>18</v>
      </c>
      <c r="C63" s="10" t="s">
        <v>80</v>
      </c>
      <c r="D63" s="10">
        <v>837</v>
      </c>
    </row>
    <row r="64" spans="1:4">
      <c r="A64" s="9">
        <v>61</v>
      </c>
      <c r="B64" s="10" t="s">
        <v>28</v>
      </c>
      <c r="C64" s="10" t="s">
        <v>81</v>
      </c>
      <c r="D64" s="10">
        <v>361</v>
      </c>
    </row>
    <row r="65" spans="1:4">
      <c r="A65" s="9">
        <v>62</v>
      </c>
      <c r="B65" s="10" t="s">
        <v>14</v>
      </c>
      <c r="C65" s="10" t="s">
        <v>82</v>
      </c>
      <c r="D65" s="10">
        <v>1000</v>
      </c>
    </row>
    <row r="66" spans="1:4">
      <c r="A66" s="9">
        <v>63</v>
      </c>
      <c r="B66" s="10" t="s">
        <v>8</v>
      </c>
      <c r="C66" s="10" t="s">
        <v>83</v>
      </c>
      <c r="D66" s="10">
        <v>1000</v>
      </c>
    </row>
    <row r="67" spans="1:4">
      <c r="A67" s="9">
        <v>64</v>
      </c>
      <c r="B67" s="10" t="s">
        <v>8</v>
      </c>
      <c r="C67" s="10" t="s">
        <v>84</v>
      </c>
      <c r="D67" s="10">
        <v>1000</v>
      </c>
    </row>
    <row r="68" spans="1:4">
      <c r="A68" s="9">
        <v>65</v>
      </c>
      <c r="B68" s="10" t="s">
        <v>8</v>
      </c>
      <c r="C68" s="10" t="s">
        <v>85</v>
      </c>
      <c r="D68" s="10">
        <v>1000</v>
      </c>
    </row>
    <row r="69" spans="1:4">
      <c r="A69" s="9">
        <v>66</v>
      </c>
      <c r="B69" s="10" t="s">
        <v>8</v>
      </c>
      <c r="C69" s="10" t="s">
        <v>86</v>
      </c>
      <c r="D69" s="10">
        <v>1000</v>
      </c>
    </row>
    <row r="70" spans="1:4">
      <c r="A70" s="9">
        <v>67</v>
      </c>
      <c r="B70" s="10" t="s">
        <v>8</v>
      </c>
      <c r="C70" s="10" t="s">
        <v>87</v>
      </c>
      <c r="D70" s="10">
        <v>806</v>
      </c>
    </row>
    <row r="71" spans="1:4">
      <c r="A71" s="9">
        <v>68</v>
      </c>
      <c r="B71" s="10" t="s">
        <v>46</v>
      </c>
      <c r="C71" s="11" t="s">
        <v>88</v>
      </c>
      <c r="D71" s="11">
        <v>1000</v>
      </c>
    </row>
    <row r="72" spans="1:4">
      <c r="A72" s="9">
        <v>69</v>
      </c>
      <c r="B72" s="10" t="s">
        <v>49</v>
      </c>
      <c r="C72" s="10" t="s">
        <v>89</v>
      </c>
      <c r="D72" s="10">
        <v>638</v>
      </c>
    </row>
    <row r="73" spans="1:4">
      <c r="A73" s="9">
        <v>70</v>
      </c>
      <c r="B73" s="10" t="s">
        <v>49</v>
      </c>
      <c r="C73" s="10" t="s">
        <v>90</v>
      </c>
      <c r="D73" s="10">
        <v>532</v>
      </c>
    </row>
    <row r="74" spans="1:4">
      <c r="A74" s="9">
        <v>71</v>
      </c>
      <c r="B74" s="10" t="s">
        <v>49</v>
      </c>
      <c r="C74" s="10" t="s">
        <v>91</v>
      </c>
      <c r="D74" s="10">
        <v>177</v>
      </c>
    </row>
    <row r="75" spans="1:4">
      <c r="A75" s="9">
        <v>72</v>
      </c>
      <c r="B75" s="10" t="s">
        <v>49</v>
      </c>
      <c r="C75" s="10" t="s">
        <v>92</v>
      </c>
      <c r="D75" s="10">
        <v>25</v>
      </c>
    </row>
    <row r="76" spans="1:4">
      <c r="A76" s="9">
        <v>73</v>
      </c>
      <c r="B76" s="10" t="s">
        <v>49</v>
      </c>
      <c r="C76" s="10" t="s">
        <v>93</v>
      </c>
      <c r="D76" s="10">
        <v>1000</v>
      </c>
    </row>
    <row r="77" spans="1:4">
      <c r="A77" s="9">
        <v>74</v>
      </c>
      <c r="B77" s="10" t="s">
        <v>8</v>
      </c>
      <c r="C77" s="10" t="s">
        <v>94</v>
      </c>
      <c r="D77" s="10">
        <v>581</v>
      </c>
    </row>
    <row r="78" spans="1:4">
      <c r="A78" s="9">
        <v>75</v>
      </c>
      <c r="B78" s="10" t="s">
        <v>8</v>
      </c>
      <c r="C78" s="10" t="s">
        <v>95</v>
      </c>
      <c r="D78" s="10">
        <v>527</v>
      </c>
    </row>
    <row r="79" spans="1:4">
      <c r="A79" s="9">
        <v>76</v>
      </c>
      <c r="B79" s="10" t="s">
        <v>8</v>
      </c>
      <c r="C79" s="10" t="s">
        <v>96</v>
      </c>
      <c r="D79" s="10">
        <v>992</v>
      </c>
    </row>
    <row r="80" spans="1:4">
      <c r="A80" s="9">
        <v>77</v>
      </c>
      <c r="B80" s="10" t="s">
        <v>8</v>
      </c>
      <c r="C80" s="10" t="s">
        <v>97</v>
      </c>
      <c r="D80" s="10">
        <v>527</v>
      </c>
    </row>
    <row r="81" spans="1:4">
      <c r="A81" s="9">
        <v>78</v>
      </c>
      <c r="B81" s="10" t="s">
        <v>8</v>
      </c>
      <c r="C81" s="10" t="s">
        <v>98</v>
      </c>
      <c r="D81" s="10">
        <f>382+587</f>
        <v>969</v>
      </c>
    </row>
    <row r="82" spans="1:4">
      <c r="A82" s="9">
        <v>79</v>
      </c>
      <c r="B82" s="10" t="s">
        <v>58</v>
      </c>
      <c r="C82" s="11" t="s">
        <v>99</v>
      </c>
      <c r="D82" s="11">
        <v>1000</v>
      </c>
    </row>
    <row r="83" spans="1:4">
      <c r="A83" s="9">
        <v>80</v>
      </c>
      <c r="B83" s="10" t="s">
        <v>100</v>
      </c>
      <c r="C83" s="11" t="s">
        <v>101</v>
      </c>
      <c r="D83" s="11">
        <v>1000</v>
      </c>
    </row>
    <row r="84" spans="1:4">
      <c r="A84" s="9">
        <v>81</v>
      </c>
      <c r="B84" s="10" t="s">
        <v>100</v>
      </c>
      <c r="C84" s="11" t="s">
        <v>102</v>
      </c>
      <c r="D84" s="11">
        <v>355</v>
      </c>
    </row>
    <row r="85" spans="1:4">
      <c r="A85" s="9">
        <v>82</v>
      </c>
      <c r="B85" s="10" t="s">
        <v>100</v>
      </c>
      <c r="C85" s="11" t="s">
        <v>103</v>
      </c>
      <c r="D85" s="11">
        <v>1000</v>
      </c>
    </row>
    <row r="86" spans="1:4">
      <c r="A86" s="9">
        <v>83</v>
      </c>
      <c r="B86" s="10" t="s">
        <v>77</v>
      </c>
      <c r="C86" s="11" t="s">
        <v>104</v>
      </c>
      <c r="D86" s="11">
        <v>1000</v>
      </c>
    </row>
    <row r="87" spans="1:4">
      <c r="A87" s="9">
        <v>84</v>
      </c>
      <c r="B87" s="10" t="s">
        <v>67</v>
      </c>
      <c r="C87" s="11" t="s">
        <v>105</v>
      </c>
      <c r="D87" s="11">
        <v>1000</v>
      </c>
    </row>
    <row r="88" spans="1:4">
      <c r="A88" s="9">
        <v>85</v>
      </c>
      <c r="B88" s="10" t="s">
        <v>14</v>
      </c>
      <c r="C88" s="11" t="s">
        <v>106</v>
      </c>
      <c r="D88" s="11">
        <v>1000</v>
      </c>
    </row>
    <row r="89" spans="1:4">
      <c r="A89" s="9">
        <v>86</v>
      </c>
      <c r="B89" s="10" t="s">
        <v>14</v>
      </c>
      <c r="C89" s="11" t="s">
        <v>107</v>
      </c>
      <c r="D89" s="11">
        <v>1000</v>
      </c>
    </row>
    <row r="90" spans="1:4">
      <c r="A90" s="9">
        <v>87</v>
      </c>
      <c r="B90" s="10" t="s">
        <v>63</v>
      </c>
      <c r="C90" s="11" t="s">
        <v>108</v>
      </c>
      <c r="D90" s="11">
        <v>1000</v>
      </c>
    </row>
    <row r="91" spans="1:4">
      <c r="A91" s="9">
        <v>88</v>
      </c>
      <c r="B91" s="10" t="s">
        <v>8</v>
      </c>
      <c r="C91" s="11" t="s">
        <v>109</v>
      </c>
      <c r="D91" s="11">
        <v>202</v>
      </c>
    </row>
  </sheetData>
  <mergeCells count="2">
    <mergeCell ref="A1:D1"/>
    <mergeCell ref="A2:D2"/>
  </mergeCells>
  <conditionalFormatting sqref="C61">
    <cfRule type="duplicateValues" dxfId="0" priority="3"/>
  </conditionalFormatting>
  <conditionalFormatting sqref="C62">
    <cfRule type="duplicateValues" dxfId="0" priority="2"/>
  </conditionalFormatting>
  <conditionalFormatting sqref="C63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刘淑华</cp:lastModifiedBy>
  <dcterms:created xsi:type="dcterms:W3CDTF">2016-12-02T08:54:00Z</dcterms:created>
  <dcterms:modified xsi:type="dcterms:W3CDTF">2025-09-02T08:45:56Z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1AFD391BD95F4130878B0C8534C04155</vt:lpwstr>
  </property>
</Properties>
</file>