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价格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<sst xmlns="http://schemas.openxmlformats.org/spreadsheetml/2006/main" count="54" uniqueCount="45">
  <si>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附件：</t>
  </si>
  <si>
    <t>北碚区市级公租房2024年报废资产价值评估明细表</t>
  </si>
  <si>
    <t>评估基准日：2024年03月</t>
  </si>
  <si>
    <t>序号</t>
  </si>
  <si>
    <t>设备名称</t>
  </si>
  <si>
    <t>所在物业</t>
  </si>
  <si>
    <t>规格型号</t>
  </si>
  <si>
    <t>制造厂家</t>
  </si>
  <si>
    <t>计量
单位</t>
  </si>
  <si>
    <t>数量</t>
  </si>
  <si>
    <t>数量合计</t>
  </si>
  <si>
    <t>回收单价
  （元/台&amp;斤）</t>
  </si>
  <si>
    <t>评估价值（元）</t>
  </si>
  <si>
    <t>评估价值合计（元）</t>
  </si>
  <si>
    <t>备注</t>
  </si>
  <si>
    <t>嵌入式家用燃气灶</t>
  </si>
  <si>
    <t>碚都佳园</t>
  </si>
  <si>
    <t>JZT-2M21</t>
  </si>
  <si>
    <t>INXUE</t>
  </si>
  <si>
    <t>台</t>
  </si>
  <si>
    <t>现存放于碚都佳园
光炫路16号附3号（2幢1楼）</t>
  </si>
  <si>
    <t>JZT-HQB218G1</t>
  </si>
  <si>
    <t>好太太</t>
  </si>
  <si>
    <t>两江名居D区</t>
  </si>
  <si>
    <t>JZT-QCX3</t>
  </si>
  <si>
    <t>成都前锋电子有限责任公司</t>
  </si>
  <si>
    <t>现存放于两江名居D区1栋</t>
  </si>
  <si>
    <t>缙云新居</t>
  </si>
  <si>
    <t>JZT-CO2-OP-7323</t>
  </si>
  <si>
    <t>OPATZVN</t>
  </si>
  <si>
    <t>现存放于缙云新居福善路27号门市</t>
  </si>
  <si>
    <t>家用台式燃气灶具</t>
  </si>
  <si>
    <t>JZT.2-129G</t>
  </si>
  <si>
    <t>瑞峰</t>
  </si>
  <si>
    <t>现存放于缙云新居6组团门市</t>
  </si>
  <si>
    <t>抽油烟机</t>
  </si>
  <si>
    <t>CXW-180/CXW-230</t>
  </si>
  <si>
    <t>万纵/樱花</t>
  </si>
  <si>
    <t>两江名居B区</t>
  </si>
  <si>
    <t>现存放于两江名居B区3栋</t>
  </si>
  <si>
    <t>废铁（电梯主机、钢丝绳、对重轮、缓冲器等）</t>
  </si>
  <si>
    <t>斤</t>
  </si>
  <si>
    <t>现存放于两江名居B区4栋</t>
  </si>
  <si>
    <t>合计</t>
  </si>
  <si>
    <t xml:space="preserve">评估单位：重庆图克资产评估房地产土地估价有限公司
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</si>
</sst>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mmmm\ d\,\ yyyy"/>
    <numFmt numFmtId="178" formatCode="#,##0.00&quot;￥&quot;;\-#,##0.00&quot;￥&quot;"/>
    <numFmt numFmtId="179" formatCode="&quot;￥&quot;#,##0;\-&quot;￥&quot;#,##0"/>
    <numFmt numFmtId="180" formatCode="_-* #,##0_-;\-* #,##0_-;_-* &quot;-&quot;_-;_-@_-"/>
    <numFmt numFmtId="181" formatCode="_(&quot;$&quot;* #,##0.00_);_(&quot;$&quot;* \(#,##0.00\);_(&quot;$&quot;* &quot;-&quot;??_);_(@_)"/>
    <numFmt numFmtId="182" formatCode="_-* #,##0.0000000000_-;\-* #,##0.0000000000_-;_-* &quot;-&quot;??_-;_-@_-"/>
    <numFmt numFmtId="183" formatCode="0.0%;\(0.0%\)"/>
    <numFmt numFmtId="184" formatCode="0.0%"/>
    <numFmt numFmtId="185" formatCode="##.\ \ "/>
    <numFmt numFmtId="186" formatCode="#,##0.000_ "/>
    <numFmt numFmtId="187" formatCode="#,##0.000000"/>
    <numFmt numFmtId="188" formatCode="#,##0;\-#,##0;&quot;-&quot;"/>
    <numFmt numFmtId="189" formatCode="#,##0\ &quot; &quot;;\(#,##0\)\ ;&quot;—&quot;&quot; &quot;&quot; &quot;&quot; &quot;&quot; &quot;"/>
    <numFmt numFmtId="190" formatCode="\$#,##0.00;\(\$#,##0.00\)"/>
    <numFmt numFmtId="191" formatCode="#,##0\ &quot;FB&quot;;\-#,##0\ &quot;FB&quot;"/>
    <numFmt numFmtId="192" formatCode="_-#,###.00,_-;\(#,###.00,\);_-\ \ &quot;-&quot;_-;_-@_-"/>
    <numFmt numFmtId="193" formatCode="#,##0.0_);\(#,##0.0\)"/>
    <numFmt numFmtId="194" formatCode="#\ ??/??"/>
    <numFmt numFmtId="195" formatCode="0_ "/>
    <numFmt numFmtId="196" formatCode="_-* #,##0\ _k_r_-;\-* #,##0\ _k_r_-;_-* &quot;-&quot;\ _k_r_-;_-@_-"/>
    <numFmt numFmtId="197" formatCode="&quot;$&quot;#,##0;[Red]&quot;$&quot;&quot;$&quot;&quot;$&quot;&quot;$&quot;&quot;$&quot;&quot;$&quot;&quot;$&quot;\-#,##0"/>
    <numFmt numFmtId="198" formatCode="_-#,##0_-;\(#,##0\);_-\ \ &quot;-&quot;_-;_-@_-"/>
    <numFmt numFmtId="199" formatCode="_-#,##0.00_-;\(#,##0.00\);_-\ \ &quot;-&quot;_-;_-@_-"/>
    <numFmt numFmtId="200" formatCode="mmm/dd/yyyy;_-\ &quot;N/A&quot;_-;_-\ &quot;-&quot;_-"/>
    <numFmt numFmtId="201" formatCode="_-#,###,_-;\(#,###,\);_-\ \ &quot;-&quot;_-;_-@_-"/>
    <numFmt numFmtId="202" formatCode="mmm/yyyy;_-\ &quot;N/A&quot;_-;_-\ &quot;-&quot;_-"/>
    <numFmt numFmtId="203" formatCode="_-#,##0%_-;\(#,##0%\);_-\ &quot;-&quot;_-"/>
    <numFmt numFmtId="204" formatCode="_-#0&quot;.&quot;0,_-;\(#0&quot;.&quot;0,\);_-\ \ &quot;-&quot;_-;_-@_-"/>
    <numFmt numFmtId="205" formatCode="_-#0&quot;.&quot;0000_-;\(#0&quot;.&quot;0000\);_-\ \ &quot;-&quot;_-;_-@_-"/>
    <numFmt numFmtId="206" formatCode="_ [$€-2]* #,##0.00_ ;_ [$€-2]* \-#,##0.00_ ;_ [$€-2]* &quot;-&quot;??_ "/>
    <numFmt numFmtId="207" formatCode="&quot;$&quot;#,##0;\-&quot;$&quot;#,##0"/>
    <numFmt numFmtId="208" formatCode="_(* #,##0_);_(* \(#,##0\);_(* &quot;-&quot;_);_(@_)"/>
    <numFmt numFmtId="209" formatCode="#.\ \ "/>
    <numFmt numFmtId="210" formatCode="_-* #,##0.00\ _k_r_-;\-* #,##0.00\ _k_r_-;_-* &quot;-&quot;??\ _k_r_-;_-@_-"/>
    <numFmt numFmtId="211" formatCode="_-* #,##0.00_-;\-* #,##0.00_-;_-* &quot;-&quot;??_-;_-@_-"/>
    <numFmt numFmtId="212" formatCode="&quot;\&quot;#,##0;[Red]&quot;\&quot;&quot;\&quot;&quot;\&quot;&quot;\&quot;&quot;\&quot;&quot;\&quot;&quot;\&quot;\-#,##0"/>
    <numFmt numFmtId="213" formatCode="#,##0.0"/>
    <numFmt numFmtId="214" formatCode="_-* #,##0_-;\-* #,##0_-;_-* &quot;-&quot;??_-;_-@_-"/>
    <numFmt numFmtId="215" formatCode="_(* #,##0.0000_);_(* \(#,##0.0000\);_(* &quot;-&quot;??_);_(@_)"/>
    <numFmt numFmtId="216" formatCode="&quot;$&quot;#,##0_);\(&quot;$&quot;#,##0\)"/>
    <numFmt numFmtId="217" formatCode="#,##0;\(#,##0\)"/>
    <numFmt numFmtId="218" formatCode="&quot;$&quot;#,##0.00_);\(&quot;$&quot;#,##0.00\)"/>
    <numFmt numFmtId="219" formatCode="&quot;\&quot;#,##0.00;&quot;\&quot;&quot;\&quot;&quot;\&quot;&quot;\&quot;&quot;\&quot;&quot;\&quot;&quot;\&quot;&quot;\&quot;\-#,##0.00"/>
    <numFmt numFmtId="220" formatCode="\$#,##0;\(\$#,##0\)"/>
    <numFmt numFmtId="221" formatCode="_([$€-2]* #,##0.00_);_([$€-2]* \(#,##0.00\);_([$€-2]* &quot;-&quot;??_)"/>
    <numFmt numFmtId="222" formatCode="_-* #,##0.00&quot;￥&quot;_-;\-* #,##0.00&quot;￥&quot;_-;_-* &quot;-&quot;??&quot;￥&quot;_-;_-@_-"/>
    <numFmt numFmtId="223" formatCode="0.000%"/>
    <numFmt numFmtId="224" formatCode="_-* #,##0&quot;￥&quot;_-;\-* #,##0&quot;￥&quot;_-;_-* &quot;-&quot;&quot;￥&quot;_-;_-@_-"/>
    <numFmt numFmtId="225" formatCode="_-* #,##0.00\ _B_E_F_-;\-* #,##0.00\ _B_E_F_-;_-* &quot;-&quot;??\ _B_E_F_-;_-@_-"/>
    <numFmt numFmtId="226" formatCode="#,##0&quot; $&quot;;[Red]\-#,##0&quot; $&quot;"/>
    <numFmt numFmtId="227" formatCode="_-&quot;$&quot;* #,##0_-;\-&quot;$&quot;* #,##0_-;_-&quot;$&quot;* &quot;-&quot;_-;_-@_-"/>
    <numFmt numFmtId="228" formatCode="#,##0.00\ &quot;FB&quot;;\-#,##0.00\ &quot;FB&quot;"/>
    <numFmt numFmtId="229" formatCode="#,##0.00\ &quot;FB&quot;;[Red]\-#,##0.00\ &quot;FB&quot;"/>
    <numFmt numFmtId="230" formatCode="#,##0.00_);#,##0.00\)"/>
    <numFmt numFmtId="231" formatCode="0.00000&quot;  &quot;"/>
    <numFmt numFmtId="232" formatCode="&quot;\&quot;#,##0.00;[Red]&quot;\&quot;&quot;\&quot;&quot;\&quot;&quot;\&quot;&quot;\&quot;&quot;\&quot;\-#,##0.00"/>
    <numFmt numFmtId="233" formatCode="&quot;\&quot;#,##0.00;[Red]&quot;\&quot;\-#,##0.00"/>
    <numFmt numFmtId="234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5" formatCode="_-&quot;$&quot;* #,##0.00_-;\-&quot;$&quot;* #,##0.00_-;_-&quot;$&quot;* &quot;-&quot;??_-;_-@_-"/>
    <numFmt numFmtId="236" formatCode="&quot;\&quot;#,##0;[Red]&quot;\&quot;&quot;\&quot;\-#,##0"/>
    <numFmt numFmtId="237" formatCode="&quot;\&quot;#,##0;[Red]&quot;\&quot;\-#,##0"/>
    <numFmt numFmtId="238" formatCode="_(* #,##0.00_);_(* \(#,##0.00\);_(* &quot;-&quot;??_);_(@_)"/>
    <numFmt numFmtId="239" formatCode="0.00_ "/>
  </numFmts>
  <fonts count="120">
    <font>
      <sz val="11"/>
      <color theme="1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6"/>
      <name val="Microsoft YaHei"/>
      <family val="2"/>
    </font>
    <font>
      <sz val="10"/>
      <name val="Microsoft YaHei"/>
      <family val="2"/>
    </font>
    <font>
      <b/>
      <sz val="11"/>
      <name val="Microsoft YaHei"/>
      <family val="2"/>
    </font>
    <font>
      <sz val="10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Helv"/>
      <family val="2"/>
    </font>
    <font>
      <sz val="11"/>
      <color indexed="38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6"/>
      <name val="MS Serif"/>
      <family val="2"/>
    </font>
    <font>
      <sz val="12"/>
      <name val="Arial"/>
      <family val="2"/>
    </font>
    <font>
      <sz val="10"/>
      <name val="Book Antiqua"/>
      <family val="1"/>
    </font>
    <font>
      <u val="single"/>
      <sz val="12"/>
      <color indexed="12"/>
      <name val="宋体"/>
      <family val="0"/>
    </font>
    <font>
      <sz val="13"/>
      <name val="Tms Rmn"/>
      <family val="2"/>
    </font>
    <font>
      <sz val="12"/>
      <name val="柧挬"/>
      <family val="0"/>
    </font>
    <font>
      <sz val="12"/>
      <name val="???"/>
      <family val="2"/>
    </font>
    <font>
      <sz val="10"/>
      <name val="Times New Roman"/>
      <family val="1"/>
    </font>
    <font>
      <sz val="14"/>
      <name val="柧挬"/>
      <family val="0"/>
    </font>
    <font>
      <b/>
      <sz val="10"/>
      <name val="MS Sans Serif"/>
      <family val="2"/>
    </font>
    <font>
      <u val="single"/>
      <sz val="10"/>
      <color indexed="12"/>
      <name val="宋体"/>
      <family val="0"/>
    </font>
    <font>
      <sz val="11"/>
      <name val="Times New Roman"/>
      <family val="1"/>
    </font>
    <font>
      <sz val="10"/>
      <color indexed="3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b/>
      <sz val="12"/>
      <name val="MS Sans Serif"/>
      <family val="2"/>
    </font>
    <font>
      <b/>
      <sz val="14"/>
      <color indexed="9"/>
      <name val="Times New Roman"/>
      <family val="1"/>
    </font>
    <font>
      <sz val="11"/>
      <color indexed="21"/>
      <name val="宋体"/>
      <family val="0"/>
    </font>
    <font>
      <sz val="10"/>
      <name val="Tms Rmn"/>
      <family val="2"/>
    </font>
    <font>
      <i/>
      <sz val="12"/>
      <name val="Times New Roman"/>
      <family val="1"/>
    </font>
    <font>
      <b/>
      <sz val="10"/>
      <name val="Book Antiqua"/>
      <family val="1"/>
    </font>
    <font>
      <b/>
      <sz val="12"/>
      <color indexed="8"/>
      <name val="Arial"/>
      <family val="2"/>
    </font>
    <font>
      <sz val="10"/>
      <name val="MS Serif"/>
      <family val="2"/>
    </font>
    <font>
      <b/>
      <sz val="12"/>
      <color indexed="8"/>
      <name val="宋体"/>
      <family val="0"/>
    </font>
    <font>
      <b/>
      <sz val="8"/>
      <color indexed="8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0"/>
      <name val="Helv"/>
      <family val="2"/>
    </font>
    <font>
      <b/>
      <sz val="13"/>
      <name val="Tms Rmn"/>
      <family val="2"/>
    </font>
    <font>
      <b/>
      <sz val="11"/>
      <name val="Helv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name val="Helv"/>
      <family val="2"/>
    </font>
    <font>
      <b/>
      <sz val="12"/>
      <name val="Helv"/>
      <family val="2"/>
    </font>
    <font>
      <u val="single"/>
      <sz val="8"/>
      <color indexed="12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sz val="12"/>
      <name val="新細明體"/>
      <family val="1"/>
    </font>
    <font>
      <sz val="19"/>
      <color indexed="48"/>
      <name val="Arial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1"/>
      <name val="明朝"/>
      <family val="0"/>
    </font>
    <font>
      <sz val="10"/>
      <name val="Arial Narrow"/>
      <family val="2"/>
    </font>
    <font>
      <sz val="8"/>
      <name val="Century Schoolbook"/>
      <family val="2"/>
    </font>
    <font>
      <sz val="10"/>
      <name val="奔覆眉"/>
      <family val="0"/>
    </font>
    <font>
      <sz val="12"/>
      <name val="官帕眉"/>
      <family val="0"/>
    </font>
    <font>
      <sz val="10"/>
      <name val="Geneva"/>
      <family val="2"/>
    </font>
    <font>
      <sz val="12"/>
      <name val="바탕체"/>
      <family val="3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10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3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42" fontId="10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2" borderId="1" applyNumberFormat="0" applyFon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" applyNumberFormat="0" applyFill="0" applyAlignment="0" applyProtection="0"/>
    <xf numFmtId="0" fontId="107" fillId="0" borderId="2" applyNumberFormat="0" applyFill="0" applyAlignment="0" applyProtection="0"/>
    <xf numFmtId="0" fontId="108" fillId="0" borderId="3" applyNumberFormat="0" applyFill="0" applyAlignment="0" applyProtection="0"/>
    <xf numFmtId="0" fontId="108" fillId="0" borderId="0" applyNumberFormat="0" applyFill="0" applyBorder="0" applyAlignment="0" applyProtection="0"/>
    <xf numFmtId="0" fontId="109" fillId="3" borderId="4" applyNumberFormat="0" applyAlignment="0" applyProtection="0"/>
    <xf numFmtId="0" fontId="110" fillId="4" borderId="5" applyNumberFormat="0" applyAlignment="0" applyProtection="0"/>
    <xf numFmtId="0" fontId="111" fillId="4" borderId="4" applyNumberFormat="0" applyAlignment="0" applyProtection="0"/>
    <xf numFmtId="0" fontId="112" fillId="5" borderId="6" applyNumberFormat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5" fillId="6" borderId="0" applyNumberFormat="0" applyBorder="0" applyAlignment="0" applyProtection="0"/>
    <xf numFmtId="0" fontId="116" fillId="7" borderId="0" applyNumberFormat="0" applyBorder="0" applyAlignment="0" applyProtection="0"/>
    <xf numFmtId="0" fontId="117" fillId="8" borderId="0" applyNumberFormat="0" applyBorder="0" applyAlignment="0" applyProtection="0"/>
    <xf numFmtId="0" fontId="118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9" fillId="30" borderId="0" applyNumberFormat="0" applyBorder="0" applyAlignment="0" applyProtection="0"/>
    <xf numFmtId="0" fontId="119" fillId="31" borderId="0" applyNumberFormat="0" applyBorder="0" applyAlignment="0" applyProtection="0"/>
    <xf numFmtId="0" fontId="118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9" applyNumberFormat="0" applyProtection="0">
      <alignment horizontal="left" vertical="top" indent="1"/>
    </xf>
    <xf numFmtId="0" fontId="30" fillId="0" borderId="0">
      <alignment vertical="top"/>
      <protection/>
    </xf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176" fontId="2" fillId="0" borderId="0" applyFont="0" applyFill="0" applyBorder="0" applyAlignment="0" applyProtection="0"/>
    <xf numFmtId="0" fontId="33" fillId="36" borderId="0" applyNumberFormat="0" applyBorder="0" applyAlignment="0" applyProtection="0"/>
    <xf numFmtId="0" fontId="34" fillId="0" borderId="0">
      <alignment/>
      <protection/>
    </xf>
    <xf numFmtId="0" fontId="35" fillId="0" borderId="0">
      <alignment horizontal="center" wrapText="1"/>
      <protection locked="0"/>
    </xf>
    <xf numFmtId="0" fontId="24" fillId="37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6" fillId="0" borderId="0">
      <alignment/>
      <protection/>
    </xf>
    <xf numFmtId="177" fontId="32" fillId="0" borderId="0" applyFill="0" applyBorder="0" applyAlignment="0">
      <protection/>
    </xf>
    <xf numFmtId="0" fontId="39" fillId="0" borderId="10">
      <alignment horizontal="left" vertical="center"/>
      <protection/>
    </xf>
    <xf numFmtId="0" fontId="2" fillId="0" borderId="0">
      <alignment vertical="top"/>
      <protection/>
    </xf>
    <xf numFmtId="0" fontId="37" fillId="38" borderId="0" applyNumberFormat="0" applyBorder="0" applyAlignment="0" applyProtection="0"/>
    <xf numFmtId="4" fontId="40" fillId="34" borderId="9" applyProtection="0">
      <alignment vertical="center"/>
    </xf>
    <xf numFmtId="0" fontId="33" fillId="40" borderId="0" applyNumberFormat="0" applyBorder="0" applyAlignment="0" applyProtection="0"/>
    <xf numFmtId="178" fontId="2" fillId="41" borderId="0">
      <alignment/>
      <protection/>
    </xf>
    <xf numFmtId="0" fontId="33" fillId="42" borderId="0" applyNumberFormat="0" applyBorder="0" applyAlignment="0" applyProtection="0"/>
    <xf numFmtId="176" fontId="2" fillId="0" borderId="0" applyFont="0" applyFill="0" applyBorder="0" applyAlignment="0" applyProtection="0"/>
    <xf numFmtId="0" fontId="8" fillId="0" borderId="0">
      <alignment/>
      <protection/>
    </xf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43" borderId="11" applyNumberFormat="0" applyBorder="0" applyAlignment="0" applyProtection="0"/>
    <xf numFmtId="0" fontId="27" fillId="44" borderId="0" applyNumberFormat="0" applyBorder="0" applyAlignment="0" applyProtection="0"/>
    <xf numFmtId="180" fontId="42" fillId="0" borderId="0" applyFont="0" applyFill="0" applyBorder="0" applyAlignment="0" applyProtection="0"/>
    <xf numFmtId="0" fontId="33" fillId="36" borderId="0" applyNumberFormat="0" applyBorder="0" applyAlignment="0" applyProtection="0"/>
    <xf numFmtId="0" fontId="43" fillId="0" borderId="0">
      <alignment horizontal="left"/>
      <protection/>
    </xf>
    <xf numFmtId="0" fontId="32" fillId="0" borderId="11" applyNumberFormat="0">
      <alignment/>
      <protection/>
    </xf>
    <xf numFmtId="0" fontId="2" fillId="0" borderId="0">
      <alignment/>
      <protection/>
    </xf>
    <xf numFmtId="4" fontId="40" fillId="34" borderId="9" applyProtection="0">
      <alignment vertical="center"/>
    </xf>
    <xf numFmtId="0" fontId="33" fillId="40" borderId="0" applyNumberFormat="0" applyBorder="0" applyAlignment="0" applyProtection="0"/>
    <xf numFmtId="178" fontId="2" fillId="41" borderId="0">
      <alignment/>
      <protection/>
    </xf>
    <xf numFmtId="0" fontId="44" fillId="0" borderId="0" applyNumberFormat="0" applyAlignment="0">
      <protection/>
    </xf>
    <xf numFmtId="0" fontId="28" fillId="33" borderId="0" applyNumberFormat="0" applyBorder="0" applyAlignment="0" applyProtection="0"/>
    <xf numFmtId="43" fontId="8" fillId="0" borderId="0" applyFont="0" applyFill="0" applyBorder="0" applyAlignment="0" applyProtection="0"/>
    <xf numFmtId="0" fontId="3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181" fontId="36" fillId="0" borderId="0" applyFill="0" applyBorder="0" applyAlignment="0">
      <protection/>
    </xf>
    <xf numFmtId="4" fontId="30" fillId="45" borderId="9" applyProtection="0">
      <alignment horizontal="right" vertical="center"/>
    </xf>
    <xf numFmtId="0" fontId="38" fillId="46" borderId="0" applyNumberFormat="0" applyBorder="0" applyAlignment="0" applyProtection="0"/>
    <xf numFmtId="0" fontId="28" fillId="33" borderId="0" applyNumberFormat="0" applyBorder="0" applyAlignment="0" applyProtection="0"/>
    <xf numFmtId="43" fontId="2" fillId="0" borderId="0" applyFont="0" applyFill="0" applyBorder="0" applyAlignment="0" applyProtection="0"/>
    <xf numFmtId="4" fontId="30" fillId="47" borderId="9" applyProtection="0">
      <alignment horizontal="right" vertical="center"/>
    </xf>
    <xf numFmtId="182" fontId="2" fillId="0" borderId="0" applyFont="0" applyFill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4" fontId="30" fillId="45" borderId="9" applyProtection="0">
      <alignment horizontal="right" vertical="center"/>
    </xf>
    <xf numFmtId="0" fontId="33" fillId="40" borderId="0" applyNumberFormat="0" applyBorder="0" applyAlignment="0" applyProtection="0"/>
    <xf numFmtId="178" fontId="2" fillId="41" borderId="0">
      <alignment/>
      <protection/>
    </xf>
    <xf numFmtId="0" fontId="28" fillId="33" borderId="0" applyNumberFormat="0" applyBorder="0" applyAlignment="0" applyProtection="0"/>
    <xf numFmtId="0" fontId="33" fillId="40" borderId="0" applyNumberFormat="0" applyBorder="0" applyAlignment="0" applyProtection="0"/>
    <xf numFmtId="0" fontId="32" fillId="48" borderId="9" applyNumberFormat="0" applyProtection="0">
      <alignment horizontal="left" vertical="top" indent="1"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 vertical="top"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8" fillId="49" borderId="0" applyNumberFormat="0" applyBorder="0" applyAlignment="0" applyProtection="0"/>
    <xf numFmtId="43" fontId="2" fillId="0" borderId="0" applyFont="0" applyFill="0" applyBorder="0" applyAlignment="0" applyProtection="0"/>
    <xf numFmtId="183" fontId="36" fillId="0" borderId="0" applyFill="0" applyBorder="0" applyAlignment="0">
      <protection/>
    </xf>
    <xf numFmtId="0" fontId="37" fillId="38" borderId="0" applyNumberFormat="0" applyBorder="0" applyAlignment="0" applyProtection="0"/>
    <xf numFmtId="0" fontId="41" fillId="50" borderId="11">
      <alignment/>
      <protection/>
    </xf>
    <xf numFmtId="184" fontId="2" fillId="0" borderId="0">
      <alignment/>
      <protection/>
    </xf>
    <xf numFmtId="176" fontId="45" fillId="0" borderId="0" applyFont="0" applyFill="0" applyBorder="0" applyAlignment="0" applyProtection="0"/>
    <xf numFmtId="0" fontId="32" fillId="0" borderId="0">
      <alignment/>
      <protection locked="0"/>
    </xf>
    <xf numFmtId="41" fontId="2" fillId="0" borderId="0" applyFont="0" applyFill="0" applyBorder="0" applyAlignment="0" applyProtection="0"/>
    <xf numFmtId="181" fontId="36" fillId="0" borderId="0" applyFill="0" applyBorder="0" applyAlignment="0"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" fontId="30" fillId="51" borderId="9" applyProtection="0">
      <alignment horizontal="right" vertical="center"/>
    </xf>
    <xf numFmtId="185" fontId="46" fillId="0" borderId="0">
      <alignment/>
      <protection/>
    </xf>
    <xf numFmtId="0" fontId="39" fillId="0" borderId="10">
      <alignment horizontal="left" vertical="center"/>
      <protection/>
    </xf>
    <xf numFmtId="0" fontId="39" fillId="0" borderId="10">
      <alignment horizontal="left" vertical="center"/>
      <protection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181" fontId="36" fillId="0" borderId="0" applyFill="0" applyBorder="0" applyAlignment="0">
      <protection/>
    </xf>
    <xf numFmtId="4" fontId="30" fillId="35" borderId="9" applyProtection="0">
      <alignment horizontal="right" vertical="center"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8" fillId="46" borderId="0" applyNumberFormat="0" applyBorder="0" applyAlignment="0" applyProtection="0"/>
    <xf numFmtId="0" fontId="32" fillId="48" borderId="9" applyNumberFormat="0" applyProtection="0">
      <alignment horizontal="left" vertical="top" indent="1"/>
    </xf>
    <xf numFmtId="184" fontId="48" fillId="0" borderId="0" applyFont="0" applyFill="0" applyBorder="0" applyAlignment="0" applyProtection="0"/>
    <xf numFmtId="0" fontId="28" fillId="33" borderId="0" applyNumberFormat="0" applyBorder="0" applyAlignment="0" applyProtection="0"/>
    <xf numFmtId="0" fontId="36" fillId="0" borderId="0">
      <alignment/>
      <protection/>
    </xf>
    <xf numFmtId="0" fontId="28" fillId="33" borderId="0" applyNumberFormat="0" applyBorder="0" applyAlignment="0" applyProtection="0"/>
    <xf numFmtId="0" fontId="38" fillId="46" borderId="0" applyNumberFormat="0" applyBorder="0" applyAlignment="0" applyProtection="0"/>
    <xf numFmtId="186" fontId="2" fillId="0" borderId="0" applyFill="0" applyBorder="0" applyProtection="0">
      <alignment vertical="center"/>
    </xf>
    <xf numFmtId="0" fontId="37" fillId="38" borderId="0" applyNumberFormat="0" applyBorder="0" applyAlignment="0" applyProtection="0"/>
    <xf numFmtId="0" fontId="38" fillId="3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29" fillId="34" borderId="9" applyProtection="0">
      <alignment horizontal="left" vertical="center" indent="1"/>
    </xf>
    <xf numFmtId="0" fontId="38" fillId="39" borderId="0" applyNumberFormat="0" applyBorder="0" applyAlignment="0" applyProtection="0"/>
    <xf numFmtId="0" fontId="49" fillId="0" borderId="0">
      <alignment/>
      <protection/>
    </xf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19" fillId="0" borderId="0">
      <alignment vertical="center"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>
      <alignment/>
      <protection/>
    </xf>
    <xf numFmtId="4" fontId="30" fillId="52" borderId="9" applyProtection="0">
      <alignment horizontal="left" vertical="center" indent="1"/>
    </xf>
    <xf numFmtId="0" fontId="24" fillId="37" borderId="0" applyNumberFormat="0" applyBorder="0" applyAlignment="0" applyProtection="0"/>
    <xf numFmtId="0" fontId="31" fillId="35" borderId="0" applyNumberFormat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43" fontId="2" fillId="0" borderId="0" applyFont="0" applyFill="0" applyBorder="0" applyAlignment="0" applyProtection="0"/>
    <xf numFmtId="187" fontId="32" fillId="0" borderId="0">
      <alignment/>
      <protection locked="0"/>
    </xf>
    <xf numFmtId="0" fontId="32" fillId="53" borderId="9" applyNumberFormat="0" applyProtection="0">
      <alignment horizontal="left" vertical="top" indent="1"/>
    </xf>
    <xf numFmtId="0" fontId="33" fillId="40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38" fillId="46" borderId="0" applyNumberFormat="0" applyBorder="0" applyAlignment="0" applyProtection="0"/>
    <xf numFmtId="0" fontId="32" fillId="53" borderId="9" applyNumberFormat="0" applyProtection="0">
      <alignment horizontal="left" vertical="top" indent="1"/>
    </xf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187" fontId="32" fillId="0" borderId="0">
      <alignment/>
      <protection locked="0"/>
    </xf>
    <xf numFmtId="4" fontId="30" fillId="33" borderId="9" applyProtection="0">
      <alignment horizontal="right" vertical="center"/>
    </xf>
    <xf numFmtId="180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33" fillId="40" borderId="0" applyNumberFormat="0" applyBorder="0" applyAlignment="0" applyProtection="0"/>
    <xf numFmtId="0" fontId="24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0" borderId="0">
      <alignment/>
      <protection/>
    </xf>
    <xf numFmtId="0" fontId="24" fillId="37" borderId="0" applyNumberFormat="0" applyBorder="0" applyAlignment="0" applyProtection="0"/>
    <xf numFmtId="184" fontId="42" fillId="0" borderId="0" applyFont="0" applyFill="0" applyBorder="0" applyAlignment="0" applyProtection="0"/>
    <xf numFmtId="0" fontId="30" fillId="0" borderId="0">
      <alignment vertical="top"/>
      <protection/>
    </xf>
    <xf numFmtId="0" fontId="50" fillId="0" borderId="0">
      <alignment/>
      <protection/>
    </xf>
    <xf numFmtId="0" fontId="24" fillId="38" borderId="0" applyNumberFormat="0" applyBorder="0" applyAlignment="0" applyProtection="0"/>
    <xf numFmtId="49" fontId="51" fillId="0" borderId="0" applyProtection="0">
      <alignment horizontal="left"/>
    </xf>
    <xf numFmtId="0" fontId="32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0" fillId="0" borderId="0">
      <alignment vertical="top"/>
      <protection/>
    </xf>
    <xf numFmtId="0" fontId="38" fillId="46" borderId="0" applyNumberFormat="0" applyBorder="0" applyAlignment="0" applyProtection="0"/>
    <xf numFmtId="0" fontId="36" fillId="0" borderId="0">
      <alignment/>
      <protection/>
    </xf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4" fontId="30" fillId="54" borderId="9" applyProtection="0">
      <alignment horizontal="right" vertical="center"/>
    </xf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0" fillId="0" borderId="0">
      <alignment vertical="top"/>
      <protection/>
    </xf>
    <xf numFmtId="0" fontId="37" fillId="38" borderId="0" applyNumberFormat="0" applyBorder="0" applyAlignment="0" applyProtection="0"/>
    <xf numFmtId="0" fontId="29" fillId="34" borderId="9" applyNumberFormat="0" applyProtection="0">
      <alignment horizontal="left" vertical="top" indent="1"/>
    </xf>
    <xf numFmtId="0" fontId="32" fillId="0" borderId="0">
      <alignment/>
      <protection/>
    </xf>
    <xf numFmtId="0" fontId="32" fillId="0" borderId="0">
      <alignment/>
      <protection/>
    </xf>
    <xf numFmtId="178" fontId="2" fillId="55" borderId="0">
      <alignment/>
      <protection/>
    </xf>
    <xf numFmtId="0" fontId="36" fillId="0" borderId="0">
      <alignment/>
      <protection/>
    </xf>
    <xf numFmtId="0" fontId="38" fillId="46" borderId="0" applyNumberFormat="0" applyBorder="0" applyAlignment="0" applyProtection="0"/>
    <xf numFmtId="0" fontId="2" fillId="0" borderId="0">
      <alignment vertical="center"/>
      <protection/>
    </xf>
    <xf numFmtId="0" fontId="33" fillId="56" borderId="0" applyNumberFormat="0" applyBorder="0" applyAlignment="0" applyProtection="0"/>
    <xf numFmtId="0" fontId="38" fillId="49" borderId="0" applyNumberFormat="0" applyBorder="0" applyAlignment="0" applyProtection="0"/>
    <xf numFmtId="0" fontId="24" fillId="38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0" fontId="42" fillId="0" borderId="0" applyFont="0" applyFill="0" applyBorder="0" applyAlignment="0" applyProtection="0"/>
    <xf numFmtId="0" fontId="31" fillId="35" borderId="0" applyNumberFormat="0" applyBorder="0" applyAlignment="0" applyProtection="0"/>
    <xf numFmtId="40" fontId="52" fillId="0" borderId="0" applyFont="0" applyFill="0" applyBorder="0" applyAlignment="0" applyProtection="0"/>
    <xf numFmtId="10" fontId="41" fillId="57" borderId="11" applyBorder="0" applyAlignment="0" applyProtection="0"/>
    <xf numFmtId="0" fontId="31" fillId="35" borderId="0" applyNumberFormat="0" applyBorder="0" applyAlignment="0" applyProtection="0"/>
    <xf numFmtId="4" fontId="30" fillId="57" borderId="9" applyProtection="0">
      <alignment horizontal="left" vertical="center" indent="1"/>
    </xf>
    <xf numFmtId="0" fontId="38" fillId="46" borderId="0" applyNumberFormat="0" applyBorder="0" applyAlignment="0" applyProtection="0"/>
    <xf numFmtId="4" fontId="30" fillId="35" borderId="9" applyProtection="0">
      <alignment horizontal="right" vertical="center"/>
    </xf>
    <xf numFmtId="0" fontId="30" fillId="0" borderId="0">
      <alignment vertical="top"/>
      <protection/>
    </xf>
    <xf numFmtId="178" fontId="2" fillId="55" borderId="0">
      <alignment/>
      <protection/>
    </xf>
    <xf numFmtId="0" fontId="28" fillId="33" borderId="0" applyNumberFormat="0" applyBorder="0" applyAlignment="0" applyProtection="0"/>
    <xf numFmtId="0" fontId="2" fillId="0" borderId="0">
      <alignment vertical="center"/>
      <protection/>
    </xf>
    <xf numFmtId="0" fontId="33" fillId="39" borderId="0" applyNumberFormat="0" applyBorder="0" applyAlignment="0" applyProtection="0"/>
    <xf numFmtId="0" fontId="38" fillId="58" borderId="0" applyNumberFormat="0" applyBorder="0" applyAlignment="0" applyProtection="0"/>
    <xf numFmtId="0" fontId="42" fillId="0" borderId="0" applyFont="0" applyFill="0" applyBorder="0" applyAlignment="0" applyProtection="0"/>
    <xf numFmtId="188" fontId="30" fillId="0" borderId="0" applyFill="0" applyBorder="0" applyAlignment="0">
      <protection/>
    </xf>
    <xf numFmtId="0" fontId="53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2" fillId="0" borderId="0">
      <alignment/>
      <protection/>
    </xf>
    <xf numFmtId="0" fontId="38" fillId="59" borderId="0" applyNumberFormat="0" applyBorder="0" applyAlignment="0" applyProtection="0"/>
    <xf numFmtId="4" fontId="30" fillId="54" borderId="9" applyProtection="0">
      <alignment horizontal="right" vertical="center"/>
    </xf>
    <xf numFmtId="0" fontId="36" fillId="0" borderId="0">
      <alignment/>
      <protection/>
    </xf>
    <xf numFmtId="179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2" fillId="0" borderId="0">
      <alignment/>
      <protection locked="0"/>
    </xf>
    <xf numFmtId="0" fontId="24" fillId="38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0" fontId="32" fillId="48" borderId="9" applyNumberFormat="0" applyProtection="0">
      <alignment horizontal="left" vertical="top" indent="1"/>
    </xf>
    <xf numFmtId="0" fontId="30" fillId="0" borderId="0">
      <alignment vertical="top"/>
      <protection/>
    </xf>
    <xf numFmtId="0" fontId="38" fillId="46" borderId="0" applyNumberFormat="0" applyBorder="0" applyAlignment="0" applyProtection="0"/>
    <xf numFmtId="43" fontId="2" fillId="0" borderId="0" applyFont="0" applyFill="0" applyBorder="0" applyAlignment="0" applyProtection="0"/>
    <xf numFmtId="0" fontId="36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28" fillId="33" borderId="0" applyNumberFormat="0" applyBorder="0" applyAlignment="0" applyProtection="0"/>
    <xf numFmtId="0" fontId="8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36" fillId="0" borderId="0">
      <alignment/>
      <protection/>
    </xf>
    <xf numFmtId="0" fontId="31" fillId="35" borderId="0" applyNumberFormat="0" applyBorder="0" applyAlignment="0" applyProtection="0"/>
    <xf numFmtId="0" fontId="38" fillId="49" borderId="0" applyNumberFormat="0" applyBorder="0" applyAlignment="0" applyProtection="0"/>
    <xf numFmtId="0" fontId="54" fillId="0" borderId="0" applyNumberFormat="0" applyFill="0" applyBorder="0" applyAlignment="0" applyProtection="0"/>
    <xf numFmtId="4" fontId="30" fillId="60" borderId="9" applyProtection="0">
      <alignment horizontal="right" vertical="center"/>
    </xf>
    <xf numFmtId="0" fontId="31" fillId="35" borderId="0" applyNumberFormat="0" applyBorder="0" applyAlignment="0" applyProtection="0"/>
    <xf numFmtId="0" fontId="36" fillId="0" borderId="0">
      <alignment/>
      <protection/>
    </xf>
    <xf numFmtId="179" fontId="2" fillId="0" borderId="0" applyFont="0" applyFill="0" applyBorder="0" applyAlignment="0" applyProtection="0"/>
    <xf numFmtId="189" fontId="55" fillId="0" borderId="0">
      <alignment horizontal="right"/>
      <protection/>
    </xf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36" fillId="0" borderId="0">
      <alignment/>
      <protection/>
    </xf>
    <xf numFmtId="0" fontId="32" fillId="0" borderId="11" applyNumberFormat="0">
      <alignment/>
      <protection/>
    </xf>
    <xf numFmtId="0" fontId="36" fillId="0" borderId="0">
      <alignment/>
      <protection/>
    </xf>
    <xf numFmtId="4" fontId="40" fillId="34" borderId="9" applyProtection="0">
      <alignment vertical="center"/>
    </xf>
    <xf numFmtId="4" fontId="29" fillId="34" borderId="9" applyProtection="0">
      <alignment vertical="center"/>
    </xf>
    <xf numFmtId="0" fontId="8" fillId="0" borderId="0">
      <alignment/>
      <protection/>
    </xf>
    <xf numFmtId="178" fontId="2" fillId="41" borderId="0">
      <alignment/>
      <protection/>
    </xf>
    <xf numFmtId="0" fontId="44" fillId="0" borderId="0" applyNumberFormat="0" applyAlignment="0">
      <protection/>
    </xf>
    <xf numFmtId="0" fontId="38" fillId="59" borderId="0" applyNumberFormat="0" applyBorder="0" applyAlignment="0" applyProtection="0"/>
    <xf numFmtId="4" fontId="29" fillId="61" borderId="12" applyProtection="0">
      <alignment horizontal="left" vertical="center" indent="1"/>
    </xf>
    <xf numFmtId="4" fontId="30" fillId="57" borderId="9" applyProtection="0">
      <alignment horizontal="left" vertical="center" indent="1"/>
    </xf>
    <xf numFmtId="184" fontId="2" fillId="0" borderId="0">
      <alignment/>
      <protection/>
    </xf>
    <xf numFmtId="0" fontId="2" fillId="0" borderId="0">
      <alignment/>
      <protection/>
    </xf>
    <xf numFmtId="0" fontId="31" fillId="35" borderId="0" applyNumberFormat="0" applyBorder="0" applyAlignment="0" applyProtection="0"/>
    <xf numFmtId="0" fontId="36" fillId="0" borderId="0">
      <alignment/>
      <protection/>
    </xf>
    <xf numFmtId="179" fontId="2" fillId="0" borderId="0" applyFont="0" applyFill="0" applyBorder="0" applyAlignment="0" applyProtection="0"/>
    <xf numFmtId="0" fontId="38" fillId="46" borderId="0" applyNumberFormat="0" applyBorder="0" applyAlignment="0" applyProtection="0"/>
    <xf numFmtId="0" fontId="37" fillId="38" borderId="0" applyNumberFormat="0" applyBorder="0" applyAlignment="0" applyProtection="0"/>
    <xf numFmtId="4" fontId="30" fillId="35" borderId="9" applyProtection="0">
      <alignment horizontal="right" vertical="center"/>
    </xf>
    <xf numFmtId="0" fontId="24" fillId="3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4" fillId="38" borderId="0" applyNumberFormat="0" applyBorder="0" applyAlignment="0" applyProtection="0"/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8" fillId="49" borderId="0" applyNumberFormat="0" applyBorder="0" applyAlignment="0" applyProtection="0"/>
    <xf numFmtId="0" fontId="28" fillId="33" borderId="0" applyNumberFormat="0" applyBorder="0" applyAlignment="0" applyProtection="0"/>
    <xf numFmtId="0" fontId="36" fillId="0" borderId="0">
      <alignment/>
      <protection/>
    </xf>
    <xf numFmtId="0" fontId="38" fillId="58" borderId="0" applyNumberFormat="0" applyBorder="0" applyAlignment="0" applyProtection="0"/>
    <xf numFmtId="0" fontId="36" fillId="0" borderId="0">
      <alignment/>
      <protection/>
    </xf>
    <xf numFmtId="179" fontId="2" fillId="0" borderId="0" applyFont="0" applyFill="0" applyBorder="0" applyAlignment="0" applyProtection="0"/>
    <xf numFmtId="0" fontId="32" fillId="0" borderId="0">
      <alignment/>
      <protection locked="0"/>
    </xf>
    <xf numFmtId="43" fontId="8" fillId="0" borderId="0" applyFont="0" applyFill="0" applyBorder="0" applyAlignment="0" applyProtection="0"/>
    <xf numFmtId="0" fontId="38" fillId="46" borderId="0" applyNumberFormat="0" applyBorder="0" applyAlignment="0" applyProtection="0"/>
    <xf numFmtId="0" fontId="36" fillId="0" borderId="0">
      <alignment/>
      <protection/>
    </xf>
    <xf numFmtId="0" fontId="24" fillId="38" borderId="0" applyNumberFormat="0" applyBorder="0" applyAlignment="0" applyProtection="0"/>
    <xf numFmtId="0" fontId="42" fillId="0" borderId="0">
      <alignment/>
      <protection/>
    </xf>
    <xf numFmtId="0" fontId="38" fillId="62" borderId="0" applyNumberFormat="0" applyBorder="0" applyAlignment="0" applyProtection="0"/>
    <xf numFmtId="0" fontId="2" fillId="0" borderId="0">
      <alignment/>
      <protection/>
    </xf>
    <xf numFmtId="4" fontId="40" fillId="34" borderId="9" applyProtection="0">
      <alignment vertical="center"/>
    </xf>
    <xf numFmtId="0" fontId="33" fillId="56" borderId="0" applyNumberFormat="0" applyBorder="0" applyAlignment="0" applyProtection="0"/>
    <xf numFmtId="4" fontId="56" fillId="53" borderId="9" applyProtection="0">
      <alignment horizontal="right" vertical="center"/>
    </xf>
    <xf numFmtId="0" fontId="24" fillId="38" borderId="0" applyNumberFormat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28" fillId="33" borderId="0" applyNumberFormat="0" applyBorder="0" applyAlignment="0" applyProtection="0"/>
    <xf numFmtId="0" fontId="38" fillId="62" borderId="0" applyNumberFormat="0" applyBorder="0" applyAlignment="0" applyProtection="0"/>
    <xf numFmtId="0" fontId="33" fillId="39" borderId="0" applyNumberFormat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2" fillId="0" borderId="0">
      <alignment/>
      <protection locked="0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8" fillId="62" borderId="0" applyNumberFormat="0" applyBorder="0" applyAlignment="0" applyProtection="0"/>
    <xf numFmtId="0" fontId="32" fillId="0" borderId="0">
      <alignment/>
      <protection locked="0"/>
    </xf>
    <xf numFmtId="0" fontId="33" fillId="39" borderId="0" applyNumberFormat="0" applyBorder="0" applyAlignment="0" applyProtection="0"/>
    <xf numFmtId="0" fontId="32" fillId="0" borderId="0">
      <alignment/>
      <protection locked="0"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24" fillId="37" borderId="0" applyNumberFormat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46" fillId="63" borderId="0">
      <alignment/>
      <protection/>
    </xf>
    <xf numFmtId="4" fontId="30" fillId="54" borderId="9" applyProtection="0">
      <alignment horizontal="right" vertical="center"/>
    </xf>
    <xf numFmtId="0" fontId="32" fillId="0" borderId="0">
      <alignment/>
      <protection locked="0"/>
    </xf>
    <xf numFmtId="182" fontId="2" fillId="0" borderId="0" applyFont="0" applyFill="0" applyBorder="0" applyAlignment="0" applyProtection="0"/>
    <xf numFmtId="190" fontId="51" fillId="0" borderId="0">
      <alignment/>
      <protection/>
    </xf>
    <xf numFmtId="0" fontId="32" fillId="0" borderId="0">
      <alignment/>
      <protection locked="0"/>
    </xf>
    <xf numFmtId="187" fontId="32" fillId="0" borderId="0">
      <alignment/>
      <protection locked="0"/>
    </xf>
    <xf numFmtId="191" fontId="32" fillId="0" borderId="0" applyFill="0" applyBorder="0" applyAlignment="0">
      <protection/>
    </xf>
    <xf numFmtId="0" fontId="32" fillId="0" borderId="0">
      <alignment/>
      <protection locked="0"/>
    </xf>
    <xf numFmtId="192" fontId="51" fillId="0" borderId="0" applyFill="0" applyBorder="0" applyProtection="0">
      <alignment horizontal="right"/>
    </xf>
    <xf numFmtId="4" fontId="30" fillId="33" borderId="9" applyProtection="0">
      <alignment horizontal="right" vertical="center"/>
    </xf>
    <xf numFmtId="0" fontId="32" fillId="0" borderId="0">
      <alignment/>
      <protection locked="0"/>
    </xf>
    <xf numFmtId="187" fontId="32" fillId="0" borderId="0">
      <alignment/>
      <protection locked="0"/>
    </xf>
    <xf numFmtId="0" fontId="119" fillId="0" borderId="0">
      <alignment vertical="center"/>
      <protection/>
    </xf>
    <xf numFmtId="0" fontId="32" fillId="0" borderId="0">
      <alignment/>
      <protection locked="0"/>
    </xf>
    <xf numFmtId="0" fontId="37" fillId="38" borderId="0" applyNumberFormat="0" applyBorder="0" applyAlignment="0" applyProtection="0"/>
    <xf numFmtId="0" fontId="2" fillId="0" borderId="0">
      <alignment/>
      <protection/>
    </xf>
    <xf numFmtId="4" fontId="56" fillId="57" borderId="9" applyProtection="0">
      <alignment vertical="center"/>
    </xf>
    <xf numFmtId="41" fontId="2" fillId="0" borderId="0" applyFont="0" applyFill="0" applyBorder="0" applyAlignment="0" applyProtection="0"/>
    <xf numFmtId="4" fontId="29" fillId="34" borderId="9" applyProtection="0">
      <alignment horizontal="left" vertical="center" indent="1"/>
    </xf>
    <xf numFmtId="0" fontId="32" fillId="0" borderId="0">
      <alignment/>
      <protection locked="0"/>
    </xf>
    <xf numFmtId="0" fontId="38" fillId="39" borderId="0" applyNumberFormat="0" applyBorder="0" applyAlignment="0" applyProtection="0"/>
    <xf numFmtId="0" fontId="2" fillId="0" borderId="0">
      <alignment/>
      <protection/>
    </xf>
    <xf numFmtId="0" fontId="24" fillId="37" borderId="0" applyNumberFormat="0" applyBorder="0" applyAlignment="0" applyProtection="0"/>
    <xf numFmtId="4" fontId="30" fillId="52" borderId="9" applyProtection="0">
      <alignment horizontal="left" vertical="center" indent="1"/>
    </xf>
    <xf numFmtId="0" fontId="57" fillId="0" borderId="0" applyNumberFormat="0" applyFont="0" applyFill="0" applyBorder="0" applyAlignment="0" applyProtection="0"/>
    <xf numFmtId="0" fontId="46" fillId="0" borderId="0">
      <alignment/>
      <protection/>
    </xf>
    <xf numFmtId="4" fontId="30" fillId="64" borderId="9" applyProtection="0">
      <alignment horizontal="right" vertical="center"/>
    </xf>
    <xf numFmtId="0" fontId="54" fillId="0" borderId="0" applyNumberFormat="0" applyFill="0" applyBorder="0" applyAlignment="0" applyProtection="0"/>
    <xf numFmtId="4" fontId="56" fillId="57" borderId="9" applyProtection="0">
      <alignment vertical="center"/>
    </xf>
    <xf numFmtId="0" fontId="32" fillId="0" borderId="0">
      <alignment/>
      <protection/>
    </xf>
    <xf numFmtId="0" fontId="28" fillId="33" borderId="0" applyNumberFormat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>
      <alignment/>
      <protection/>
    </xf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24" fillId="3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8" fillId="49" borderId="0" applyNumberFormat="0" applyBorder="0" applyAlignment="0" applyProtection="0"/>
    <xf numFmtId="43" fontId="32" fillId="0" borderId="0" applyFont="0" applyFill="0" applyBorder="0" applyAlignment="0" applyProtection="0"/>
    <xf numFmtId="0" fontId="32" fillId="0" borderId="0">
      <alignment/>
      <protection/>
    </xf>
    <xf numFmtId="0" fontId="41" fillId="44" borderId="11">
      <alignment/>
      <protection/>
    </xf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31" fillId="35" borderId="0" applyNumberFormat="0" applyBorder="0" applyAlignment="0" applyProtection="0"/>
    <xf numFmtId="0" fontId="24" fillId="37" borderId="0" applyNumberFormat="0" applyBorder="0" applyAlignment="0" applyProtection="0"/>
    <xf numFmtId="0" fontId="30" fillId="0" borderId="0">
      <alignment vertical="top"/>
      <protection/>
    </xf>
    <xf numFmtId="0" fontId="32" fillId="0" borderId="0">
      <alignment/>
      <protection/>
    </xf>
    <xf numFmtId="0" fontId="2" fillId="0" borderId="0">
      <alignment vertical="top"/>
      <protection/>
    </xf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  <protection/>
    </xf>
    <xf numFmtId="194" fontId="32" fillId="0" borderId="0" applyFont="0" applyFill="0" applyProtection="0">
      <alignment/>
    </xf>
    <xf numFmtId="0" fontId="32" fillId="0" borderId="0">
      <alignment/>
      <protection locked="0"/>
    </xf>
    <xf numFmtId="0" fontId="28" fillId="33" borderId="0" applyNumberFormat="0" applyBorder="0" applyAlignment="0" applyProtection="0"/>
    <xf numFmtId="0" fontId="37" fillId="38" borderId="0" applyNumberFormat="0" applyBorder="0" applyAlignment="0" applyProtection="0"/>
    <xf numFmtId="0" fontId="32" fillId="0" borderId="0">
      <alignment/>
      <protection locked="0"/>
    </xf>
    <xf numFmtId="0" fontId="38" fillId="46" borderId="0" applyNumberFormat="0" applyBorder="0" applyAlignment="0" applyProtection="0"/>
    <xf numFmtId="0" fontId="119" fillId="0" borderId="0">
      <alignment vertical="center"/>
      <protection/>
    </xf>
    <xf numFmtId="0" fontId="8" fillId="0" borderId="0">
      <alignment/>
      <protection/>
    </xf>
    <xf numFmtId="195" fontId="9" fillId="0" borderId="0" applyFill="0" applyBorder="0" applyProtection="0">
      <alignment vertical="center"/>
    </xf>
    <xf numFmtId="0" fontId="32" fillId="0" borderId="0">
      <alignment/>
      <protection/>
    </xf>
    <xf numFmtId="0" fontId="37" fillId="38" borderId="0" applyNumberFormat="0" applyBorder="0" applyAlignment="0" applyProtection="0"/>
    <xf numFmtId="0" fontId="32" fillId="0" borderId="0">
      <alignment/>
      <protection locked="0"/>
    </xf>
    <xf numFmtId="0" fontId="27" fillId="44" borderId="0" applyNumberFormat="0" applyBorder="0" applyAlignment="0" applyProtection="0"/>
    <xf numFmtId="0" fontId="33" fillId="36" borderId="0" applyNumberFormat="0" applyBorder="0" applyAlignment="0" applyProtection="0"/>
    <xf numFmtId="196" fontId="32" fillId="0" borderId="0" applyFont="0" applyFill="0" applyBorder="0" applyAlignment="0" applyProtection="0"/>
    <xf numFmtId="0" fontId="8" fillId="0" borderId="0">
      <alignment/>
      <protection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0" borderId="0">
      <alignment/>
      <protection/>
    </xf>
    <xf numFmtId="0" fontId="32" fillId="0" borderId="0">
      <alignment/>
      <protection locked="0"/>
    </xf>
    <xf numFmtId="0" fontId="38" fillId="49" borderId="0" applyNumberFormat="0" applyBorder="0" applyAlignment="0" applyProtection="0"/>
    <xf numFmtId="0" fontId="36" fillId="0" borderId="0">
      <alignment/>
      <protection/>
    </xf>
    <xf numFmtId="0" fontId="46" fillId="0" borderId="11">
      <alignment horizontal="center"/>
      <protection/>
    </xf>
    <xf numFmtId="0" fontId="36" fillId="0" borderId="0">
      <alignment/>
      <protection/>
    </xf>
    <xf numFmtId="0" fontId="31" fillId="35" borderId="0" applyNumberFormat="0" applyBorder="0" applyAlignment="0" applyProtection="0"/>
    <xf numFmtId="178" fontId="2" fillId="41" borderId="0">
      <alignment/>
      <protection/>
    </xf>
    <xf numFmtId="191" fontId="32" fillId="0" borderId="0" applyFont="0" applyFill="0" applyBorder="0" applyAlignment="0" applyProtection="0"/>
    <xf numFmtId="0" fontId="36" fillId="0" borderId="0">
      <alignment/>
      <protection/>
    </xf>
    <xf numFmtId="4" fontId="30" fillId="65" borderId="9" applyProtection="0">
      <alignment horizontal="right" vertical="center"/>
    </xf>
    <xf numFmtId="0" fontId="28" fillId="33" borderId="0" applyNumberFormat="0" applyBorder="0" applyAlignment="0" applyProtection="0"/>
    <xf numFmtId="197" fontId="32" fillId="0" borderId="0">
      <alignment/>
      <protection/>
    </xf>
    <xf numFmtId="0" fontId="54" fillId="0" borderId="0" applyNumberFormat="0" applyFill="0" applyBorder="0" applyAlignment="0" applyProtection="0"/>
    <xf numFmtId="0" fontId="30" fillId="0" borderId="0">
      <alignment vertical="top"/>
      <protection/>
    </xf>
    <xf numFmtId="0" fontId="32" fillId="53" borderId="9" applyNumberFormat="0" applyProtection="0">
      <alignment horizontal="left" vertical="center" indent="1"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2" fillId="0" borderId="0">
      <alignment/>
      <protection/>
    </xf>
    <xf numFmtId="43" fontId="2" fillId="0" borderId="0" applyFont="0" applyFill="0" applyBorder="0" applyAlignment="0" applyProtection="0"/>
    <xf numFmtId="0" fontId="30" fillId="0" borderId="0">
      <alignment vertical="top"/>
      <protection/>
    </xf>
    <xf numFmtId="0" fontId="39" fillId="0" borderId="10">
      <alignment horizontal="left" vertical="center"/>
      <protection/>
    </xf>
    <xf numFmtId="0" fontId="30" fillId="0" borderId="0">
      <alignment vertical="top"/>
      <protection/>
    </xf>
    <xf numFmtId="0" fontId="32" fillId="52" borderId="9" applyNumberFormat="0" applyProtection="0">
      <alignment horizontal="left" vertical="top" indent="1"/>
    </xf>
    <xf numFmtId="0" fontId="30" fillId="0" borderId="0">
      <alignment vertical="top"/>
      <protection/>
    </xf>
    <xf numFmtId="0" fontId="24" fillId="38" borderId="0" applyNumberFormat="0" applyBorder="0" applyAlignment="0" applyProtection="0"/>
    <xf numFmtId="39" fontId="48" fillId="0" borderId="0" applyFont="0" applyFill="0" applyBorder="0" applyAlignment="0" applyProtection="0"/>
    <xf numFmtId="0" fontId="28" fillId="33" borderId="0" applyNumberFormat="0" applyBorder="0" applyAlignment="0" applyProtection="0"/>
    <xf numFmtId="0" fontId="30" fillId="0" borderId="0">
      <alignment vertical="top"/>
      <protection/>
    </xf>
    <xf numFmtId="0" fontId="38" fillId="58" borderId="0" applyNumberFormat="0" applyBorder="0" applyAlignment="0" applyProtection="0"/>
    <xf numFmtId="0" fontId="33" fillId="36" borderId="0" applyNumberFormat="0" applyBorder="0" applyAlignment="0" applyProtection="0"/>
    <xf numFmtId="0" fontId="8" fillId="0" borderId="0">
      <alignment/>
      <protection/>
    </xf>
    <xf numFmtId="0" fontId="30" fillId="0" borderId="0">
      <alignment vertical="top"/>
      <protection/>
    </xf>
    <xf numFmtId="0" fontId="24" fillId="38" borderId="0" applyNumberFormat="0" applyBorder="0" applyAlignment="0" applyProtection="0"/>
    <xf numFmtId="0" fontId="30" fillId="0" borderId="0">
      <alignment vertical="top"/>
      <protection/>
    </xf>
    <xf numFmtId="0" fontId="37" fillId="38" borderId="0" applyNumberFormat="0" applyBorder="0" applyAlignment="0" applyProtection="0"/>
    <xf numFmtId="4" fontId="58" fillId="53" borderId="9" applyProtection="0">
      <alignment horizontal="right" vertical="center"/>
    </xf>
    <xf numFmtId="0" fontId="38" fillId="46" borderId="0" applyNumberFormat="0" applyBorder="0" applyAlignment="0" applyProtection="0"/>
    <xf numFmtId="9" fontId="2" fillId="0" borderId="0" applyFont="0" applyFill="0" applyBorder="0" applyAlignment="0" applyProtection="0"/>
    <xf numFmtId="0" fontId="8" fillId="0" borderId="0">
      <alignment/>
      <protection/>
    </xf>
    <xf numFmtId="0" fontId="52" fillId="0" borderId="0" applyFont="0" applyFill="0" applyBorder="0" applyAlignment="0" applyProtection="0"/>
    <xf numFmtId="0" fontId="37" fillId="38" borderId="0" applyNumberFormat="0" applyBorder="0" applyAlignment="0" applyProtection="0"/>
    <xf numFmtId="0" fontId="32" fillId="0" borderId="0">
      <alignment/>
      <protection locked="0"/>
    </xf>
    <xf numFmtId="0" fontId="36" fillId="0" borderId="0">
      <alignment/>
      <protection/>
    </xf>
    <xf numFmtId="0" fontId="38" fillId="46" borderId="0" applyNumberFormat="0" applyBorder="0" applyAlignment="0" applyProtection="0"/>
    <xf numFmtId="198" fontId="51" fillId="0" borderId="0" applyFill="0" applyBorder="0" applyProtection="0">
      <alignment horizontal="right"/>
    </xf>
    <xf numFmtId="0" fontId="33" fillId="42" borderId="0" applyNumberFormat="0" applyBorder="0" applyAlignment="0" applyProtection="0"/>
    <xf numFmtId="0" fontId="8" fillId="0" borderId="0">
      <alignment/>
      <protection/>
    </xf>
    <xf numFmtId="4" fontId="30" fillId="51" borderId="9" applyProtection="0">
      <alignment horizontal="right" vertical="center"/>
    </xf>
    <xf numFmtId="199" fontId="51" fillId="0" borderId="0" applyFill="0" applyBorder="0" applyProtection="0">
      <alignment horizontal="right"/>
    </xf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46" fillId="0" borderId="11">
      <alignment horizontal="center"/>
      <protection/>
    </xf>
    <xf numFmtId="200" fontId="59" fillId="0" borderId="0" applyFill="0" applyBorder="0" applyProtection="0">
      <alignment horizontal="center"/>
    </xf>
    <xf numFmtId="201" fontId="51" fillId="0" borderId="0" applyFill="0" applyBorder="0" applyProtection="0">
      <alignment horizontal="right"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" fontId="56" fillId="57" borderId="9" applyProtection="0">
      <alignment vertical="center"/>
    </xf>
    <xf numFmtId="4" fontId="30" fillId="57" borderId="9" applyProtection="0">
      <alignment horizontal="left" vertical="center" indent="1"/>
    </xf>
    <xf numFmtId="4" fontId="30" fillId="64" borderId="9" applyProtection="0">
      <alignment horizontal="right" vertical="center"/>
    </xf>
    <xf numFmtId="14" fontId="35" fillId="0" borderId="0">
      <alignment horizontal="center" wrapText="1"/>
      <protection locked="0"/>
    </xf>
    <xf numFmtId="202" fontId="59" fillId="0" borderId="0" applyFill="0" applyBorder="0" applyProtection="0">
      <alignment horizontal="center"/>
    </xf>
    <xf numFmtId="203" fontId="60" fillId="0" borderId="0" applyFill="0" applyBorder="0" applyProtection="0">
      <alignment horizontal="right"/>
    </xf>
    <xf numFmtId="0" fontId="38" fillId="59" borderId="0" applyNumberFormat="0" applyBorder="0" applyAlignment="0" applyProtection="0"/>
    <xf numFmtId="184" fontId="2" fillId="0" borderId="0">
      <alignment/>
      <protection/>
    </xf>
    <xf numFmtId="0" fontId="2" fillId="0" borderId="0">
      <alignment/>
      <protection/>
    </xf>
    <xf numFmtId="204" fontId="51" fillId="0" borderId="0" applyFill="0" applyBorder="0" applyProtection="0">
      <alignment horizontal="right"/>
    </xf>
    <xf numFmtId="0" fontId="31" fillId="35" borderId="0" applyNumberFormat="0" applyBorder="0" applyAlignment="0" applyProtection="0"/>
    <xf numFmtId="205" fontId="51" fillId="0" borderId="0" applyFill="0" applyBorder="0" applyProtection="0">
      <alignment horizontal="right"/>
    </xf>
    <xf numFmtId="4" fontId="30" fillId="52" borderId="9" applyProtection="0">
      <alignment horizontal="right" vertical="center"/>
    </xf>
    <xf numFmtId="0" fontId="61" fillId="0" borderId="13">
      <alignment horizontal="center"/>
      <protection/>
    </xf>
    <xf numFmtId="0" fontId="41" fillId="50" borderId="0" applyNumberFormat="0" applyBorder="0" applyAlignment="0" applyProtection="0"/>
    <xf numFmtId="0" fontId="32" fillId="0" borderId="0">
      <alignment/>
      <protection/>
    </xf>
    <xf numFmtId="182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38" fontId="41" fillId="50" borderId="0" applyBorder="0" applyAlignment="0" applyProtection="0"/>
    <xf numFmtId="0" fontId="28" fillId="33" borderId="0" applyNumberFormat="0" applyBorder="0" applyAlignment="0" applyProtection="0"/>
    <xf numFmtId="18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" fontId="40" fillId="34" borderId="9" applyProtection="0">
      <alignment vertical="center"/>
    </xf>
    <xf numFmtId="197" fontId="32" fillId="0" borderId="0">
      <alignment/>
      <protection/>
    </xf>
    <xf numFmtId="0" fontId="32" fillId="0" borderId="0">
      <alignment/>
      <protection/>
    </xf>
    <xf numFmtId="0" fontId="37" fillId="38" borderId="0" applyNumberFormat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8" fillId="62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182" fontId="2" fillId="0" borderId="0" applyFont="0" applyFill="0" applyBorder="0" applyAlignment="0" applyProtection="0"/>
    <xf numFmtId="0" fontId="33" fillId="56" borderId="0" applyNumberFormat="0" applyBorder="0" applyAlignment="0" applyProtection="0"/>
    <xf numFmtId="182" fontId="2" fillId="0" borderId="0" applyFont="0" applyFill="0" applyBorder="0" applyAlignment="0" applyProtection="0"/>
    <xf numFmtId="0" fontId="37" fillId="38" borderId="0" applyNumberFormat="0" applyBorder="0" applyAlignment="0" applyProtection="0"/>
    <xf numFmtId="182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8" fillId="46" borderId="0" applyNumberFormat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8" fillId="0" borderId="0">
      <alignment/>
      <protection/>
    </xf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62" fillId="0" borderId="11">
      <alignment horizontal="center"/>
      <protection/>
    </xf>
    <xf numFmtId="182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8" fillId="46" borderId="0" applyNumberFormat="0" applyBorder="0" applyAlignment="0" applyProtection="0"/>
    <xf numFmtId="4" fontId="30" fillId="35" borderId="9" applyProtection="0">
      <alignment horizontal="right" vertical="center"/>
    </xf>
    <xf numFmtId="10" fontId="48" fillId="0" borderId="0" applyFont="0" applyFill="0" applyBorder="0" applyAlignment="0" applyProtection="0"/>
    <xf numFmtId="0" fontId="33" fillId="66" borderId="0" applyNumberFormat="0" applyBorder="0" applyAlignment="0" applyProtection="0"/>
    <xf numFmtId="0" fontId="8" fillId="0" borderId="0">
      <alignment/>
      <protection/>
    </xf>
    <xf numFmtId="0" fontId="37" fillId="38" borderId="0" applyNumberFormat="0" applyBorder="0" applyAlignment="0" applyProtection="0"/>
    <xf numFmtId="179" fontId="2" fillId="0" borderId="0" applyFont="0" applyFill="0" applyBorder="0" applyAlignment="0" applyProtection="0"/>
    <xf numFmtId="0" fontId="33" fillId="66" borderId="0" applyNumberFormat="0" applyBorder="0" applyAlignment="0" applyProtection="0"/>
    <xf numFmtId="43" fontId="8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2" fillId="67" borderId="9" applyNumberFormat="0" applyProtection="0">
      <alignment horizontal="left" vertical="center" indent="1"/>
    </xf>
    <xf numFmtId="0" fontId="2" fillId="0" borderId="0">
      <alignment/>
      <protection/>
    </xf>
    <xf numFmtId="41" fontId="2" fillId="0" borderId="0" applyFont="0" applyFill="0" applyBorder="0" applyAlignment="0" applyProtection="0"/>
    <xf numFmtId="4" fontId="29" fillId="34" borderId="9" applyProtection="0">
      <alignment horizontal="left" vertical="center" indent="1"/>
    </xf>
    <xf numFmtId="0" fontId="38" fillId="39" borderId="0" applyNumberFormat="0" applyBorder="0" applyAlignment="0" applyProtection="0"/>
    <xf numFmtId="179" fontId="2" fillId="0" borderId="0" applyFont="0" applyFill="0" applyBorder="0" applyAlignment="0" applyProtection="0"/>
    <xf numFmtId="0" fontId="24" fillId="37" borderId="0" applyNumberFormat="0" applyBorder="0" applyAlignment="0" applyProtection="0"/>
    <xf numFmtId="4" fontId="30" fillId="52" borderId="9" applyProtection="0">
      <alignment horizontal="left" vertical="center" indent="1"/>
    </xf>
    <xf numFmtId="39" fontId="2" fillId="0" borderId="0">
      <alignment/>
      <protection/>
    </xf>
    <xf numFmtId="179" fontId="2" fillId="0" borderId="0" applyFont="0" applyFill="0" applyBorder="0" applyAlignment="0" applyProtection="0"/>
    <xf numFmtId="4" fontId="30" fillId="52" borderId="9" applyProtection="0">
      <alignment horizontal="left" vertical="center" indent="1"/>
    </xf>
    <xf numFmtId="184" fontId="2" fillId="0" borderId="0">
      <alignment/>
      <protection/>
    </xf>
    <xf numFmtId="39" fontId="2" fillId="0" borderId="0">
      <alignment/>
      <protection/>
    </xf>
    <xf numFmtId="179" fontId="2" fillId="0" borderId="0" applyFont="0" applyFill="0" applyBorder="0" applyAlignment="0" applyProtection="0"/>
    <xf numFmtId="4" fontId="30" fillId="52" borderId="9" applyProtection="0">
      <alignment horizontal="left" vertical="center" indent="1"/>
    </xf>
    <xf numFmtId="39" fontId="2" fillId="0" borderId="0">
      <alignment/>
      <protection/>
    </xf>
    <xf numFmtId="179" fontId="2" fillId="0" borderId="0" applyFont="0" applyFill="0" applyBorder="0" applyAlignment="0" applyProtection="0"/>
    <xf numFmtId="0" fontId="63" fillId="67" borderId="0" applyNumberFormat="0">
      <alignment/>
      <protection/>
    </xf>
    <xf numFmtId="4" fontId="30" fillId="52" borderId="9" applyProtection="0">
      <alignment horizontal="left" vertical="center" indent="1"/>
    </xf>
    <xf numFmtId="0" fontId="32" fillId="53" borderId="9" applyNumberFormat="0" applyProtection="0">
      <alignment horizontal="left" vertical="top" indent="1"/>
    </xf>
    <xf numFmtId="179" fontId="2" fillId="0" borderId="0" applyFont="0" applyFill="0" applyBorder="0" applyAlignment="0" applyProtection="0"/>
    <xf numFmtId="0" fontId="8" fillId="0" borderId="0">
      <alignment/>
      <protection/>
    </xf>
    <xf numFmtId="0" fontId="24" fillId="37" borderId="0" applyNumberFormat="0" applyBorder="0" applyAlignment="0" applyProtection="0"/>
    <xf numFmtId="4" fontId="30" fillId="52" borderId="9" applyProtection="0">
      <alignment horizontal="left" vertical="center" indent="1"/>
    </xf>
    <xf numFmtId="0" fontId="38" fillId="59" borderId="0" applyNumberFormat="0" applyBorder="0" applyAlignment="0" applyProtection="0"/>
    <xf numFmtId="0" fontId="37" fillId="38" borderId="0" applyNumberFormat="0" applyBorder="0" applyAlignment="0" applyProtection="0"/>
    <xf numFmtId="0" fontId="41" fillId="50" borderId="11">
      <alignment/>
      <protection/>
    </xf>
    <xf numFmtId="179" fontId="2" fillId="0" borderId="0" applyFont="0" applyFill="0" applyBorder="0" applyAlignment="0" applyProtection="0"/>
    <xf numFmtId="184" fontId="2" fillId="0" borderId="0">
      <alignment/>
      <protection/>
    </xf>
    <xf numFmtId="0" fontId="2" fillId="0" borderId="0">
      <alignment/>
      <protection/>
    </xf>
    <xf numFmtId="0" fontId="31" fillId="35" borderId="0" applyNumberFormat="0" applyBorder="0" applyAlignment="0" applyProtection="0"/>
    <xf numFmtId="4" fontId="30" fillId="57" borderId="9" applyProtection="0">
      <alignment horizontal="left" vertical="center" indent="1"/>
    </xf>
    <xf numFmtId="179" fontId="2" fillId="0" borderId="0" applyFont="0" applyFill="0" applyBorder="0" applyAlignment="0" applyProtection="0"/>
    <xf numFmtId="4" fontId="30" fillId="35" borderId="9" applyProtection="0">
      <alignment horizontal="right" vertical="center"/>
    </xf>
    <xf numFmtId="4" fontId="30" fillId="57" borderId="9" applyProtection="0">
      <alignment horizontal="left" vertical="center" indent="1"/>
    </xf>
    <xf numFmtId="179" fontId="2" fillId="0" borderId="0" applyFont="0" applyFill="0" applyBorder="0" applyAlignment="0" applyProtection="0"/>
    <xf numFmtId="4" fontId="30" fillId="64" borderId="9" applyProtection="0">
      <alignment horizontal="right" vertical="center"/>
    </xf>
    <xf numFmtId="0" fontId="33" fillId="66" borderId="0" applyNumberFormat="0" applyBorder="0" applyAlignment="0" applyProtection="0"/>
    <xf numFmtId="0" fontId="24" fillId="38" borderId="0" applyNumberFormat="0" applyBorder="0" applyAlignment="0" applyProtection="0"/>
    <xf numFmtId="179" fontId="2" fillId="0" borderId="0" applyFont="0" applyFill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0" applyNumberFormat="0" applyBorder="0" applyAlignment="0" applyProtection="0"/>
    <xf numFmtId="0" fontId="37" fillId="38" borderId="0" applyNumberFormat="0" applyBorder="0" applyAlignment="0" applyProtection="0"/>
    <xf numFmtId="176" fontId="2" fillId="0" borderId="0" applyFont="0" applyFill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0" fontId="64" fillId="68" borderId="0" applyNumberFormat="0" applyBorder="0" applyAlignment="0" applyProtection="0"/>
    <xf numFmtId="176" fontId="2" fillId="0" borderId="0" applyFont="0" applyFill="0" applyBorder="0" applyAlignment="0" applyProtection="0"/>
    <xf numFmtId="0" fontId="8" fillId="0" borderId="0">
      <alignment/>
      <protection/>
    </xf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43" borderId="11" applyNumberFormat="0" applyBorder="0" applyAlignment="0" applyProtection="0"/>
    <xf numFmtId="0" fontId="64" fillId="68" borderId="0" applyNumberFormat="0" applyBorder="0" applyAlignment="0" applyProtection="0"/>
    <xf numFmtId="176" fontId="2" fillId="0" borderId="0" applyFont="0" applyFill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41" fillId="43" borderId="11" applyNumberFormat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30" fillId="52" borderId="9" applyNumberFormat="0" applyProtection="0">
      <alignment horizontal="left" vertical="top" indent="1"/>
    </xf>
    <xf numFmtId="179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41" fontId="4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66" borderId="0" applyNumberFormat="0" applyBorder="0" applyAlignment="0" applyProtection="0"/>
    <xf numFmtId="43" fontId="2" fillId="0" borderId="0" applyFont="0" applyFill="0" applyBorder="0" applyAlignment="0" applyProtection="0"/>
    <xf numFmtId="0" fontId="24" fillId="38" borderId="0" applyNumberFormat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07" fontId="65" fillId="0" borderId="0">
      <alignment/>
      <protection/>
    </xf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07" fontId="65" fillId="0" borderId="0">
      <alignment/>
      <protection/>
    </xf>
    <xf numFmtId="179" fontId="2" fillId="0" borderId="0" applyFont="0" applyFill="0" applyBorder="0" applyAlignment="0" applyProtection="0"/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179" fontId="2" fillId="0" borderId="0" applyFont="0" applyFill="0" applyBorder="0" applyAlignment="0" applyProtection="0"/>
    <xf numFmtId="0" fontId="33" fillId="42" borderId="0" applyNumberFormat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66" borderId="0" applyNumberFormat="0" applyBorder="0" applyAlignment="0" applyProtection="0"/>
    <xf numFmtId="0" fontId="66" fillId="0" borderId="0" applyFill="0" applyBorder="0">
      <alignment horizontal="right"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4" fillId="38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183" fontId="36" fillId="0" borderId="0" applyFill="0" applyBorder="0" applyAlignment="0">
      <protection/>
    </xf>
    <xf numFmtId="179" fontId="2" fillId="0" borderId="0" applyFont="0" applyFill="0" applyBorder="0" applyAlignment="0" applyProtection="0"/>
    <xf numFmtId="0" fontId="33" fillId="66" borderId="0" applyNumberFormat="0" applyBorder="0" applyAlignment="0" applyProtection="0"/>
    <xf numFmtId="0" fontId="8" fillId="0" borderId="0">
      <alignment/>
      <protection/>
    </xf>
    <xf numFmtId="179" fontId="2" fillId="0" borderId="0" applyFont="0" applyFill="0" applyBorder="0" applyAlignment="0" applyProtection="0"/>
    <xf numFmtId="15" fontId="57" fillId="0" borderId="0">
      <alignment/>
      <protection/>
    </xf>
    <xf numFmtId="0" fontId="24" fillId="38" borderId="0" applyNumberFormat="0" applyBorder="0" applyAlignment="0" applyProtection="0"/>
    <xf numFmtId="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179" fontId="2" fillId="0" borderId="0" applyFont="0" applyFill="0" applyBorder="0" applyAlignment="0" applyProtection="0"/>
    <xf numFmtId="187" fontId="32" fillId="0" borderId="0">
      <alignment/>
      <protection locked="0"/>
    </xf>
    <xf numFmtId="0" fontId="33" fillId="66" borderId="0" applyNumberFormat="0" applyBorder="0" applyAlignment="0" applyProtection="0"/>
    <xf numFmtId="0" fontId="8" fillId="0" borderId="0">
      <alignment/>
      <protection/>
    </xf>
    <xf numFmtId="179" fontId="2" fillId="0" borderId="0" applyFont="0" applyFill="0" applyBorder="0" applyAlignment="0" applyProtection="0"/>
    <xf numFmtId="208" fontId="4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66" borderId="0" applyNumberFormat="0" applyBorder="0" applyAlignment="0" applyProtection="0"/>
    <xf numFmtId="0" fontId="8" fillId="0" borderId="0">
      <alignment/>
      <protection/>
    </xf>
    <xf numFmtId="179" fontId="2" fillId="0" borderId="0" applyFont="0" applyFill="0" applyBorder="0" applyAlignment="0" applyProtection="0"/>
    <xf numFmtId="0" fontId="31" fillId="35" borderId="0" applyNumberFormat="0" applyBorder="0" applyAlignment="0" applyProtection="0"/>
    <xf numFmtId="176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46" fillId="0" borderId="11">
      <alignment horizontal="center"/>
      <protection/>
    </xf>
    <xf numFmtId="0" fontId="46" fillId="0" borderId="11">
      <alignment horizontal="center"/>
      <protection/>
    </xf>
    <xf numFmtId="0" fontId="24" fillId="37" borderId="0" applyNumberFormat="0" applyBorder="0" applyAlignment="0" applyProtection="0"/>
    <xf numFmtId="0" fontId="33" fillId="42" borderId="0" applyNumberFormat="0" applyBorder="0" applyAlignment="0" applyProtection="0"/>
    <xf numFmtId="0" fontId="8" fillId="0" borderId="0">
      <alignment/>
      <protection/>
    </xf>
    <xf numFmtId="209" fontId="46" fillId="0" borderId="0">
      <alignment/>
      <protection/>
    </xf>
    <xf numFmtId="0" fontId="24" fillId="37" borderId="0" applyNumberFormat="0" applyBorder="0" applyAlignment="0" applyProtection="0"/>
    <xf numFmtId="0" fontId="46" fillId="0" borderId="11">
      <alignment horizontal="center"/>
      <protection/>
    </xf>
    <xf numFmtId="0" fontId="46" fillId="0" borderId="11">
      <alignment horizontal="center"/>
      <protection/>
    </xf>
    <xf numFmtId="0" fontId="33" fillId="42" borderId="0" applyNumberFormat="0" applyBorder="0" applyAlignment="0" applyProtection="0"/>
    <xf numFmtId="0" fontId="8" fillId="0" borderId="0">
      <alignment/>
      <protection/>
    </xf>
    <xf numFmtId="0" fontId="67" fillId="0" borderId="0">
      <alignment/>
      <protection/>
    </xf>
    <xf numFmtId="0" fontId="38" fillId="62" borderId="0" applyNumberFormat="0" applyBorder="0" applyAlignment="0" applyProtection="0"/>
    <xf numFmtId="0" fontId="24" fillId="38" borderId="0" applyNumberFormat="0" applyBorder="0" applyAlignment="0" applyProtection="0"/>
    <xf numFmtId="0" fontId="2" fillId="0" borderId="0">
      <alignment/>
      <protection/>
    </xf>
    <xf numFmtId="0" fontId="67" fillId="0" borderId="14" applyFill="0">
      <alignment horizontal="center"/>
      <protection locked="0"/>
    </xf>
    <xf numFmtId="0" fontId="38" fillId="49" borderId="0" applyNumberFormat="0" applyBorder="0" applyAlignment="0" applyProtection="0"/>
    <xf numFmtId="178" fontId="2" fillId="41" borderId="0">
      <alignment/>
      <protection/>
    </xf>
    <xf numFmtId="0" fontId="46" fillId="0" borderId="0" applyFill="0">
      <alignment horizontal="center"/>
      <protection locked="0"/>
    </xf>
    <xf numFmtId="0" fontId="46" fillId="0" borderId="0">
      <alignment/>
      <protection locked="0"/>
    </xf>
    <xf numFmtId="0" fontId="46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210" fontId="32" fillId="0" borderId="0" applyFont="0" applyFill="0" applyBorder="0" applyAlignment="0" applyProtection="0"/>
    <xf numFmtId="0" fontId="67" fillId="69" borderId="0">
      <alignment horizontal="right"/>
      <protection/>
    </xf>
    <xf numFmtId="0" fontId="33" fillId="36" borderId="0" applyNumberFormat="0" applyBorder="0" applyAlignment="0" applyProtection="0"/>
    <xf numFmtId="0" fontId="38" fillId="49" borderId="0" applyNumberFormat="0" applyBorder="0" applyAlignment="0" applyProtection="0"/>
    <xf numFmtId="0" fontId="28" fillId="33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93" fontId="36" fillId="0" borderId="0" applyFill="0" applyBorder="0" applyAlignment="0">
      <protection/>
    </xf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8" fillId="49" borderId="0" applyNumberFormat="0" applyBorder="0" applyAlignment="0" applyProtection="0"/>
    <xf numFmtId="0" fontId="41" fillId="44" borderId="11">
      <alignment/>
      <protection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211" fontId="42" fillId="0" borderId="0" applyFont="0" applyFill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8" fillId="33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" fillId="0" borderId="0">
      <alignment vertical="center"/>
      <protection/>
    </xf>
    <xf numFmtId="0" fontId="38" fillId="49" borderId="0" applyNumberFormat="0" applyBorder="0" applyAlignment="0" applyProtection="0"/>
    <xf numFmtId="4" fontId="30" fillId="51" borderId="9" applyProtection="0">
      <alignment horizontal="right" vertical="center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8" fillId="33" borderId="0" applyNumberFormat="0" applyBorder="0" applyAlignment="0" applyProtection="0"/>
    <xf numFmtId="0" fontId="38" fillId="49" borderId="0" applyNumberFormat="0" applyBorder="0" applyAlignment="0" applyProtection="0"/>
    <xf numFmtId="176" fontId="2" fillId="0" borderId="0" applyFont="0" applyFill="0" applyBorder="0" applyAlignment="0" applyProtection="0"/>
    <xf numFmtId="193" fontId="36" fillId="0" borderId="0" applyFill="0" applyBorder="0" applyAlignment="0">
      <protection/>
    </xf>
    <xf numFmtId="4" fontId="30" fillId="60" borderId="9" applyProtection="0">
      <alignment horizontal="right" vertical="center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3" fillId="5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4" fillId="37" borderId="0" applyNumberFormat="0" applyBorder="0" applyAlignment="0" applyProtection="0"/>
    <xf numFmtId="0" fontId="38" fillId="46" borderId="0" applyNumberFormat="0" applyBorder="0" applyAlignment="0" applyProtection="0"/>
    <xf numFmtId="0" fontId="33" fillId="5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43" fontId="8" fillId="0" borderId="0" applyFont="0" applyFill="0" applyBorder="0" applyAlignment="0" applyProtection="0"/>
    <xf numFmtId="0" fontId="24" fillId="38" borderId="0" applyNumberFormat="0" applyBorder="0" applyAlignment="0" applyProtection="0"/>
    <xf numFmtId="4" fontId="68" fillId="67" borderId="0" applyProtection="0">
      <alignment horizontal="left" vertical="center" indent="1"/>
    </xf>
    <xf numFmtId="0" fontId="33" fillId="36" borderId="0" applyNumberFormat="0" applyBorder="0" applyAlignment="0" applyProtection="0"/>
    <xf numFmtId="0" fontId="55" fillId="0" borderId="0">
      <alignment/>
      <protection/>
    </xf>
    <xf numFmtId="176" fontId="2" fillId="0" borderId="0" applyFont="0" applyFill="0" applyBorder="0" applyAlignment="0" applyProtection="0"/>
    <xf numFmtId="0" fontId="33" fillId="36" borderId="0" applyNumberFormat="0" applyBorder="0" applyAlignment="0" applyProtection="0"/>
    <xf numFmtId="0" fontId="8" fillId="0" borderId="0">
      <alignment/>
      <protection/>
    </xf>
    <xf numFmtId="0" fontId="33" fillId="36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8" fillId="46" borderId="0" applyNumberFormat="0" applyBorder="0" applyAlignment="0" applyProtection="0"/>
    <xf numFmtId="0" fontId="8" fillId="0" borderId="0">
      <alignment/>
      <protection/>
    </xf>
    <xf numFmtId="0" fontId="38" fillId="46" borderId="0" applyNumberFormat="0" applyBorder="0" applyAlignment="0" applyProtection="0"/>
    <xf numFmtId="0" fontId="8" fillId="0" borderId="0">
      <alignment/>
      <protection/>
    </xf>
    <xf numFmtId="0" fontId="37" fillId="38" borderId="0" applyNumberFormat="0" applyBorder="0" applyAlignment="0" applyProtection="0"/>
    <xf numFmtId="4" fontId="58" fillId="53" borderId="9" applyProtection="0">
      <alignment horizontal="right" vertical="center"/>
    </xf>
    <xf numFmtId="0" fontId="24" fillId="38" borderId="0" applyNumberFormat="0" applyBorder="0" applyAlignment="0" applyProtection="0"/>
    <xf numFmtId="0" fontId="38" fillId="46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8" fillId="46" borderId="0" applyNumberFormat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43" fontId="2" fillId="0" borderId="0" applyFont="0" applyFill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19" fillId="0" borderId="0">
      <alignment vertical="center"/>
      <protection/>
    </xf>
    <xf numFmtId="0" fontId="8" fillId="0" borderId="0">
      <alignment/>
      <protection/>
    </xf>
    <xf numFmtId="0" fontId="38" fillId="46" borderId="0" applyNumberFormat="0" applyBorder="0" applyAlignment="0" applyProtection="0"/>
    <xf numFmtId="9" fontId="2" fillId="0" borderId="0" applyFont="0" applyFill="0" applyBorder="0" applyAlignment="0" applyProtection="0"/>
    <xf numFmtId="0" fontId="29" fillId="34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8" fillId="46" borderId="0" applyNumberFormat="0" applyBorder="0" applyAlignment="0" applyProtection="0"/>
    <xf numFmtId="0" fontId="29" fillId="34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46" borderId="0" applyNumberFormat="0" applyBorder="0" applyAlignment="0" applyProtection="0"/>
    <xf numFmtId="0" fontId="54" fillId="0" borderId="0" applyNumberFormat="0" applyFill="0" applyBorder="0" applyAlignment="0" applyProtection="0"/>
    <xf numFmtId="4" fontId="56" fillId="57" borderId="9" applyProtection="0">
      <alignment vertical="center"/>
    </xf>
    <xf numFmtId="41" fontId="2" fillId="0" borderId="0" applyFont="0" applyFill="0" applyBorder="0" applyAlignment="0" applyProtection="0"/>
    <xf numFmtId="0" fontId="38" fillId="39" borderId="0" applyNumberFormat="0" applyBorder="0" applyAlignment="0" applyProtection="0"/>
    <xf numFmtId="0" fontId="2" fillId="0" borderId="0">
      <alignment/>
      <protection/>
    </xf>
    <xf numFmtId="0" fontId="32" fillId="67" borderId="9" applyNumberFormat="0" applyProtection="0">
      <alignment horizontal="left" vertical="center" indent="1"/>
    </xf>
    <xf numFmtId="41" fontId="2" fillId="0" borderId="0" applyFont="0" applyFill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69" fillId="0" borderId="0" applyNumberFormat="0" applyAlignment="0">
      <protection/>
    </xf>
    <xf numFmtId="0" fontId="70" fillId="70" borderId="0" applyNumberFormat="0" applyBorder="0" applyAlignment="0" applyProtection="0"/>
    <xf numFmtId="40" fontId="71" fillId="0" borderId="0" applyBorder="0">
      <alignment horizontal="right"/>
      <protection/>
    </xf>
    <xf numFmtId="9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3" fillId="42" borderId="0" applyNumberFormat="0" applyBorder="0" applyAlignment="0" applyProtection="0"/>
    <xf numFmtId="176" fontId="2" fillId="0" borderId="0" applyFont="0" applyFill="0" applyBorder="0" applyAlignment="0" applyProtection="0"/>
    <xf numFmtId="0" fontId="41" fillId="43" borderId="11" applyNumberFormat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42" borderId="0" applyNumberFormat="0" applyBorder="0" applyAlignment="0" applyProtection="0"/>
    <xf numFmtId="176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212" fontId="32" fillId="0" borderId="0">
      <alignment/>
      <protection/>
    </xf>
    <xf numFmtId="0" fontId="38" fillId="46" borderId="0" applyNumberFormat="0" applyBorder="0" applyAlignment="0" applyProtection="0"/>
    <xf numFmtId="0" fontId="33" fillId="71" borderId="0" applyNumberFormat="0" applyBorder="0" applyAlignment="0" applyProtection="0"/>
    <xf numFmtId="197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8" fillId="46" borderId="0" applyNumberFormat="0" applyBorder="0" applyAlignment="0" applyProtection="0"/>
    <xf numFmtId="0" fontId="32" fillId="53" borderId="9" applyNumberFormat="0" applyProtection="0">
      <alignment horizontal="left" vertical="center" indent="1"/>
    </xf>
    <xf numFmtId="212" fontId="32" fillId="0" borderId="0">
      <alignment/>
      <protection/>
    </xf>
    <xf numFmtId="0" fontId="33" fillId="7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0" borderId="0">
      <alignment/>
      <protection/>
    </xf>
    <xf numFmtId="0" fontId="37" fillId="38" borderId="0" applyNumberFormat="0" applyBorder="0" applyAlignment="0" applyProtection="0"/>
    <xf numFmtId="0" fontId="38" fillId="46" borderId="0" applyNumberFormat="0" applyBorder="0" applyAlignment="0" applyProtection="0"/>
    <xf numFmtId="0" fontId="33" fillId="7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212" fontId="32" fillId="0" borderId="0">
      <alignment/>
      <protection/>
    </xf>
    <xf numFmtId="0" fontId="38" fillId="46" borderId="0" applyNumberFormat="0" applyBorder="0" applyAlignment="0" applyProtection="0"/>
    <xf numFmtId="0" fontId="38" fillId="58" borderId="0" applyNumberFormat="0" applyBorder="0" applyAlignment="0" applyProtection="0"/>
    <xf numFmtId="193" fontId="72" fillId="41" borderId="0">
      <alignment/>
      <protection/>
    </xf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46" borderId="0" applyNumberFormat="0" applyBorder="0" applyAlignment="0" applyProtection="0"/>
    <xf numFmtId="0" fontId="24" fillId="38" borderId="0" applyNumberFormat="0" applyBorder="0" applyAlignment="0" applyProtection="0"/>
    <xf numFmtId="0" fontId="2" fillId="0" borderId="0">
      <alignment vertical="center"/>
      <protection/>
    </xf>
    <xf numFmtId="0" fontId="33" fillId="39" borderId="0" applyNumberFormat="0" applyBorder="0" applyAlignment="0" applyProtection="0"/>
    <xf numFmtId="0" fontId="38" fillId="58" borderId="0" applyNumberFormat="0" applyBorder="0" applyAlignment="0" applyProtection="0"/>
    <xf numFmtId="0" fontId="38" fillId="46" borderId="0" applyNumberFormat="0" applyBorder="0" applyAlignment="0" applyProtection="0"/>
    <xf numFmtId="0" fontId="2" fillId="0" borderId="0">
      <alignment vertical="center"/>
      <protection/>
    </xf>
    <xf numFmtId="0" fontId="33" fillId="39" borderId="0" applyNumberFormat="0" applyBorder="0" applyAlignment="0" applyProtection="0"/>
    <xf numFmtId="0" fontId="53" fillId="0" borderId="14">
      <alignment horizontal="center"/>
      <protection/>
    </xf>
    <xf numFmtId="0" fontId="24" fillId="37" borderId="0" applyNumberFormat="0" applyBorder="0" applyAlignment="0" applyProtection="0"/>
    <xf numFmtId="0" fontId="38" fillId="58" borderId="0" applyNumberFormat="0" applyBorder="0" applyAlignment="0" applyProtection="0"/>
    <xf numFmtId="37" fontId="73" fillId="0" borderId="0">
      <alignment/>
      <protection/>
    </xf>
    <xf numFmtId="0" fontId="53" fillId="0" borderId="14">
      <alignment horizontal="center"/>
      <protection/>
    </xf>
    <xf numFmtId="0" fontId="31" fillId="35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24" fillId="37" borderId="0" applyNumberFormat="0" applyBorder="0" applyAlignment="0" applyProtection="0"/>
    <xf numFmtId="0" fontId="38" fillId="58" borderId="0" applyNumberFormat="0" applyBorder="0" applyAlignment="0" applyProtection="0"/>
    <xf numFmtId="0" fontId="37" fillId="38" borderId="0" applyNumberFormat="0" applyBorder="0" applyAlignment="0" applyProtection="0"/>
    <xf numFmtId="0" fontId="38" fillId="58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4" fontId="30" fillId="65" borderId="9" applyProtection="0">
      <alignment horizontal="right" vertical="center"/>
    </xf>
    <xf numFmtId="0" fontId="33" fillId="36" borderId="0" applyNumberFormat="0" applyBorder="0" applyAlignment="0" applyProtection="0"/>
    <xf numFmtId="0" fontId="37" fillId="38" borderId="0" applyNumberFormat="0" applyBorder="0" applyAlignment="0" applyProtection="0"/>
    <xf numFmtId="0" fontId="38" fillId="46" borderId="0" applyNumberFormat="0" applyBorder="0" applyAlignment="0" applyProtection="0"/>
    <xf numFmtId="0" fontId="38" fillId="49" borderId="0" applyNumberFormat="0" applyBorder="0" applyAlignment="0" applyProtection="0"/>
    <xf numFmtId="0" fontId="24" fillId="37" borderId="0" applyNumberFormat="0" applyBorder="0" applyAlignment="0" applyProtection="0"/>
    <xf numFmtId="4" fontId="30" fillId="60" borderId="9" applyProtection="0">
      <alignment horizontal="right" vertical="center"/>
    </xf>
    <xf numFmtId="0" fontId="37" fillId="38" borderId="0" applyNumberFormat="0" applyBorder="0" applyAlignment="0" applyProtection="0"/>
    <xf numFmtId="193" fontId="36" fillId="0" borderId="0" applyFill="0" applyBorder="0" applyAlignment="0">
      <protection/>
    </xf>
    <xf numFmtId="0" fontId="37" fillId="38" borderId="0" applyNumberFormat="0" applyBorder="0" applyAlignment="0" applyProtection="0"/>
    <xf numFmtId="0" fontId="38" fillId="49" borderId="0" applyNumberFormat="0" applyBorder="0" applyAlignment="0" applyProtection="0"/>
    <xf numFmtId="0" fontId="24" fillId="37" borderId="0" applyNumberFormat="0" applyBorder="0" applyAlignment="0" applyProtection="0"/>
    <xf numFmtId="4" fontId="30" fillId="60" borderId="9" applyProtection="0">
      <alignment horizontal="right" vertical="center"/>
    </xf>
    <xf numFmtId="0" fontId="37" fillId="38" borderId="0" applyNumberFormat="0" applyBorder="0" applyAlignment="0" applyProtection="0"/>
    <xf numFmtId="0" fontId="38" fillId="49" borderId="0" applyNumberFormat="0" applyBorder="0" applyAlignment="0" applyProtection="0"/>
    <xf numFmtId="0" fontId="37" fillId="3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" fillId="0" borderId="0">
      <alignment/>
      <protection/>
    </xf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4" fontId="30" fillId="53" borderId="0" applyProtection="0">
      <alignment horizontal="left" vertical="center" indent="1"/>
    </xf>
    <xf numFmtId="0" fontId="38" fillId="49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176" fontId="2" fillId="0" borderId="0" applyFont="0" applyFill="0" applyBorder="0" applyAlignment="0" applyProtection="0"/>
    <xf numFmtId="0" fontId="38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49" borderId="0" applyNumberFormat="0" applyBorder="0" applyAlignment="0" applyProtection="0"/>
    <xf numFmtId="17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8" fillId="49" borderId="0" applyNumberFormat="0" applyBorder="0" applyAlignment="0" applyProtection="0"/>
    <xf numFmtId="9" fontId="2" fillId="0" borderId="0" applyFont="0" applyFill="0" applyBorder="0" applyAlignment="0" applyProtection="0"/>
    <xf numFmtId="4" fontId="30" fillId="57" borderId="9" applyProtection="0">
      <alignment horizontal="left" vertical="center" indent="1"/>
    </xf>
    <xf numFmtId="0" fontId="28" fillId="33" borderId="0" applyNumberFormat="0" applyBorder="0" applyAlignment="0" applyProtection="0"/>
    <xf numFmtId="4" fontId="30" fillId="54" borderId="9" applyProtection="0">
      <alignment horizontal="right" vertical="center"/>
    </xf>
    <xf numFmtId="193" fontId="36" fillId="0" borderId="0" applyFill="0" applyBorder="0" applyAlignment="0">
      <protection/>
    </xf>
    <xf numFmtId="0" fontId="74" fillId="0" borderId="0" applyNumberFormat="0" applyAlignment="0">
      <protection/>
    </xf>
    <xf numFmtId="0" fontId="24" fillId="37" borderId="0" applyNumberFormat="0" applyBorder="0" applyAlignment="0" applyProtection="0"/>
    <xf numFmtId="0" fontId="38" fillId="39" borderId="0" applyNumberFormat="0" applyBorder="0" applyAlignment="0" applyProtection="0"/>
    <xf numFmtId="0" fontId="38" fillId="59" borderId="0" applyNumberFormat="0" applyBorder="0" applyAlignment="0" applyProtection="0"/>
    <xf numFmtId="0" fontId="31" fillId="35" borderId="0" applyNumberFormat="0" applyBorder="0" applyAlignment="0" applyProtection="0"/>
    <xf numFmtId="4" fontId="30" fillId="54" borderId="9" applyProtection="0">
      <alignment horizontal="right" vertical="center"/>
    </xf>
    <xf numFmtId="0" fontId="24" fillId="37" borderId="0" applyNumberFormat="0" applyBorder="0" applyAlignment="0" applyProtection="0"/>
    <xf numFmtId="0" fontId="38" fillId="39" borderId="0" applyNumberFormat="0" applyBorder="0" applyAlignment="0" applyProtection="0"/>
    <xf numFmtId="0" fontId="38" fillId="59" borderId="0" applyNumberFormat="0" applyBorder="0" applyAlignment="0" applyProtection="0"/>
    <xf numFmtId="4" fontId="30" fillId="54" borderId="9" applyProtection="0">
      <alignment horizontal="right" vertical="center"/>
    </xf>
    <xf numFmtId="0" fontId="38" fillId="39" borderId="0" applyNumberFormat="0" applyBorder="0" applyAlignment="0" applyProtection="0"/>
    <xf numFmtId="0" fontId="37" fillId="38" borderId="0" applyNumberFormat="0" applyBorder="0" applyAlignment="0" applyProtection="0"/>
    <xf numFmtId="0" fontId="30" fillId="52" borderId="9" applyNumberFormat="0" applyProtection="0">
      <alignment horizontal="left" vertical="top" indent="1"/>
    </xf>
    <xf numFmtId="0" fontId="8" fillId="0" borderId="0">
      <alignment/>
      <protection/>
    </xf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43" fontId="8" fillId="0" borderId="0" applyFont="0" applyFill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3" fontId="8" fillId="0" borderId="0" applyFont="0" applyFill="0" applyBorder="0" applyAlignment="0" applyProtection="0"/>
    <xf numFmtId="0" fontId="38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51" fillId="0" borderId="0">
      <alignment/>
      <protection/>
    </xf>
    <xf numFmtId="0" fontId="33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71" borderId="0" applyNumberFormat="0" applyBorder="0" applyAlignment="0" applyProtection="0"/>
    <xf numFmtId="0" fontId="32" fillId="67" borderId="9" applyNumberFormat="0" applyProtection="0">
      <alignment horizontal="left" vertical="top" indent="1"/>
    </xf>
    <xf numFmtId="0" fontId="38" fillId="62" borderId="0" applyNumberFormat="0" applyBorder="0" applyAlignment="0" applyProtection="0"/>
    <xf numFmtId="0" fontId="37" fillId="38" borderId="0" applyNumberFormat="0" applyBorder="0" applyAlignment="0" applyProtection="0"/>
    <xf numFmtId="0" fontId="38" fillId="62" borderId="0" applyNumberFormat="0" applyBorder="0" applyAlignment="0" applyProtection="0"/>
    <xf numFmtId="0" fontId="31" fillId="35" borderId="0" applyNumberFormat="0" applyBorder="0" applyAlignment="0" applyProtection="0"/>
    <xf numFmtId="181" fontId="36" fillId="0" borderId="0" applyFill="0" applyBorder="0" applyAlignment="0">
      <protection/>
    </xf>
    <xf numFmtId="4" fontId="56" fillId="53" borderId="9" applyProtection="0">
      <alignment horizontal="right" vertical="center"/>
    </xf>
    <xf numFmtId="10" fontId="41" fillId="57" borderId="11" applyBorder="0" applyAlignment="0" applyProtection="0"/>
    <xf numFmtId="43" fontId="2" fillId="0" borderId="0" applyFont="0" applyFill="0" applyBorder="0" applyAlignment="0" applyProtection="0"/>
    <xf numFmtId="0" fontId="38" fillId="62" borderId="0" applyNumberFormat="0" applyBorder="0" applyAlignment="0" applyProtection="0"/>
    <xf numFmtId="4" fontId="40" fillId="34" borderId="9" applyProtection="0">
      <alignment vertical="center"/>
    </xf>
    <xf numFmtId="213" fontId="51" fillId="0" borderId="0">
      <alignment/>
      <protection/>
    </xf>
    <xf numFmtId="0" fontId="38" fillId="62" borderId="0" applyNumberFormat="0" applyBorder="0" applyAlignment="0" applyProtection="0"/>
    <xf numFmtId="4" fontId="40" fillId="34" borderId="9" applyProtection="0">
      <alignment vertical="center"/>
    </xf>
    <xf numFmtId="0" fontId="28" fillId="33" borderId="0" applyNumberFormat="0" applyBorder="0" applyAlignment="0" applyProtection="0"/>
    <xf numFmtId="0" fontId="42" fillId="0" borderId="0" applyFont="0" applyFill="0" applyBorder="0" applyAlignment="0" applyProtection="0"/>
    <xf numFmtId="0" fontId="38" fillId="62" borderId="0" applyNumberFormat="0" applyBorder="0" applyAlignment="0" applyProtection="0"/>
    <xf numFmtId="0" fontId="28" fillId="33" borderId="0" applyNumberFormat="0" applyBorder="0" applyAlignment="0" applyProtection="0"/>
    <xf numFmtId="0" fontId="38" fillId="62" borderId="0" applyNumberFormat="0" applyBorder="0" applyAlignment="0" applyProtection="0"/>
    <xf numFmtId="0" fontId="28" fillId="33" borderId="0" applyNumberFormat="0" applyBorder="0" applyAlignment="0" applyProtection="0"/>
    <xf numFmtId="0" fontId="38" fillId="62" borderId="0" applyNumberFormat="0" applyBorder="0" applyAlignment="0" applyProtection="0"/>
    <xf numFmtId="4" fontId="30" fillId="47" borderId="9" applyProtection="0">
      <alignment horizontal="right" vertical="center"/>
    </xf>
    <xf numFmtId="0" fontId="38" fillId="49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41" fillId="44" borderId="11">
      <alignment/>
      <protection/>
    </xf>
    <xf numFmtId="187" fontId="32" fillId="0" borderId="0">
      <alignment/>
      <protection locked="0"/>
    </xf>
    <xf numFmtId="0" fontId="38" fillId="49" borderId="0" applyNumberFormat="0" applyBorder="0" applyAlignment="0" applyProtection="0"/>
    <xf numFmtId="187" fontId="32" fillId="0" borderId="0">
      <alignment/>
      <protection locked="0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70" fillId="72" borderId="0" applyNumberFormat="0" applyBorder="0" applyAlignment="0" applyProtection="0"/>
    <xf numFmtId="181" fontId="36" fillId="0" borderId="0" applyFill="0" applyBorder="0" applyAlignment="0">
      <protection/>
    </xf>
    <xf numFmtId="0" fontId="37" fillId="38" borderId="0" applyNumberFormat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70" fillId="70" borderId="0" applyNumberFormat="0" applyBorder="0" applyAlignment="0" applyProtection="0"/>
    <xf numFmtId="0" fontId="31" fillId="35" borderId="0" applyNumberFormat="0" applyBorder="0" applyAlignment="0" applyProtection="0"/>
    <xf numFmtId="184" fontId="2" fillId="0" borderId="0">
      <alignment/>
      <protection/>
    </xf>
    <xf numFmtId="0" fontId="37" fillId="38" borderId="0" applyNumberFormat="0" applyBorder="0" applyAlignment="0" applyProtection="0"/>
    <xf numFmtId="0" fontId="38" fillId="49" borderId="0" applyNumberFormat="0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0" fontId="2" fillId="0" borderId="0">
      <alignment/>
      <protection/>
    </xf>
    <xf numFmtId="4" fontId="40" fillId="34" borderId="9" applyProtection="0">
      <alignment vertical="center"/>
    </xf>
    <xf numFmtId="0" fontId="33" fillId="56" borderId="0" applyNumberFormat="0" applyBorder="0" applyAlignment="0" applyProtection="0"/>
    <xf numFmtId="4" fontId="40" fillId="34" borderId="9" applyProtection="0">
      <alignment vertical="center"/>
    </xf>
    <xf numFmtId="212" fontId="32" fillId="0" borderId="0">
      <alignment/>
      <protection/>
    </xf>
    <xf numFmtId="0" fontId="33" fillId="71" borderId="0" applyNumberFormat="0" applyBorder="0" applyAlignment="0" applyProtection="0"/>
    <xf numFmtId="0" fontId="28" fillId="33" borderId="0" applyNumberFormat="0" applyBorder="0" applyAlignment="0" applyProtection="0"/>
    <xf numFmtId="4" fontId="56" fillId="53" borderId="9" applyProtection="0">
      <alignment horizontal="right" vertical="center"/>
    </xf>
    <xf numFmtId="0" fontId="32" fillId="48" borderId="9" applyNumberFormat="0" applyProtection="0">
      <alignment horizontal="left" vertical="center" indent="1"/>
    </xf>
    <xf numFmtId="0" fontId="75" fillId="0" borderId="0">
      <alignment/>
      <protection/>
    </xf>
    <xf numFmtId="0" fontId="32" fillId="53" borderId="9" applyNumberFormat="0" applyProtection="0">
      <alignment horizontal="left" vertical="center" indent="1"/>
    </xf>
    <xf numFmtId="4" fontId="40" fillId="34" borderId="9" applyProtection="0">
      <alignment vertical="center"/>
    </xf>
    <xf numFmtId="212" fontId="32" fillId="0" borderId="0">
      <alignment/>
      <protection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212" fontId="32" fillId="0" borderId="0">
      <alignment/>
      <protection/>
    </xf>
    <xf numFmtId="0" fontId="33" fillId="7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212" fontId="32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38" borderId="0" applyNumberFormat="0" applyBorder="0" applyAlignment="0" applyProtection="0"/>
    <xf numFmtId="0" fontId="38" fillId="59" borderId="0" applyNumberFormat="0" applyBorder="0" applyAlignment="0" applyProtection="0"/>
    <xf numFmtId="4" fontId="30" fillId="54" borderId="9" applyProtection="0">
      <alignment horizontal="right" vertical="center"/>
    </xf>
    <xf numFmtId="0" fontId="2" fillId="0" borderId="0">
      <alignment/>
      <protection/>
    </xf>
    <xf numFmtId="0" fontId="42" fillId="0" borderId="0" applyFont="0" applyFill="0">
      <alignment horizontal="fill"/>
      <protection/>
    </xf>
    <xf numFmtId="0" fontId="38" fillId="59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38" fillId="5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38" fillId="59" borderId="0" applyNumberFormat="0" applyBorder="0" applyAlignment="0" applyProtection="0"/>
    <xf numFmtId="0" fontId="8" fillId="0" borderId="0">
      <alignment/>
      <protection/>
    </xf>
    <xf numFmtId="0" fontId="38" fillId="59" borderId="0" applyNumberFormat="0" applyBorder="0" applyAlignment="0" applyProtection="0"/>
    <xf numFmtId="4" fontId="29" fillId="34" borderId="9" applyProtection="0">
      <alignment vertical="center"/>
    </xf>
    <xf numFmtId="0" fontId="38" fillId="5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" fontId="30" fillId="53" borderId="9" applyProtection="0">
      <alignment horizontal="right" vertical="center"/>
    </xf>
    <xf numFmtId="4" fontId="30" fillId="45" borderId="9" applyProtection="0">
      <alignment horizontal="right" vertical="center"/>
    </xf>
    <xf numFmtId="0" fontId="33" fillId="59" borderId="0" applyNumberFormat="0" applyBorder="0" applyAlignment="0" applyProtection="0"/>
    <xf numFmtId="4" fontId="30" fillId="53" borderId="9" applyProtection="0">
      <alignment horizontal="right" vertical="center"/>
    </xf>
    <xf numFmtId="0" fontId="33" fillId="59" borderId="0" applyNumberFormat="0" applyBorder="0" applyAlignment="0" applyProtection="0"/>
    <xf numFmtId="4" fontId="30" fillId="45" borderId="9" applyProtection="0">
      <alignment horizontal="right" vertical="center"/>
    </xf>
    <xf numFmtId="4" fontId="30" fillId="53" borderId="9" applyProtection="0">
      <alignment horizontal="right" vertical="center"/>
    </xf>
    <xf numFmtId="0" fontId="32" fillId="52" borderId="9" applyNumberFormat="0" applyProtection="0">
      <alignment horizontal="left" vertical="center" indent="1"/>
    </xf>
    <xf numFmtId="0" fontId="33" fillId="59" borderId="0" applyNumberFormat="0" applyBorder="0" applyAlignment="0" applyProtection="0"/>
    <xf numFmtId="0" fontId="28" fillId="33" borderId="0" applyNumberFormat="0" applyBorder="0" applyAlignment="0" applyProtection="0"/>
    <xf numFmtId="4" fontId="30" fillId="47" borderId="9" applyProtection="0">
      <alignment horizontal="right" vertical="center"/>
    </xf>
    <xf numFmtId="0" fontId="33" fillId="40" borderId="0" applyNumberFormat="0" applyBorder="0" applyAlignment="0" applyProtection="0"/>
    <xf numFmtId="214" fontId="42" fillId="0" borderId="0" applyFill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38" borderId="0" applyNumberFormat="0" applyBorder="0" applyAlignment="0" applyProtection="0"/>
    <xf numFmtId="193" fontId="36" fillId="0" borderId="0" applyFill="0" applyBorder="0" applyAlignment="0">
      <protection/>
    </xf>
    <xf numFmtId="215" fontId="36" fillId="0" borderId="0" applyFill="0" applyBorder="0" applyAlignment="0">
      <protection/>
    </xf>
    <xf numFmtId="193" fontId="36" fillId="0" borderId="0" applyFill="0" applyBorder="0" applyAlignment="0">
      <protection/>
    </xf>
    <xf numFmtId="9" fontId="36" fillId="0" borderId="0" applyFont="0" applyFill="0" applyBorder="0" applyAlignment="0" applyProtection="0"/>
    <xf numFmtId="0" fontId="76" fillId="0" borderId="15" applyNumberFormat="0" applyFill="0" applyProtection="0">
      <alignment horizontal="center"/>
    </xf>
    <xf numFmtId="206" fontId="8" fillId="0" borderId="0" applyFont="0" applyFill="0" applyBorder="0" applyAlignment="0" applyProtection="0"/>
    <xf numFmtId="0" fontId="76" fillId="0" borderId="15" applyNumberFormat="0" applyFill="0" applyProtection="0">
      <alignment horizontal="center"/>
    </xf>
    <xf numFmtId="0" fontId="28" fillId="33" borderId="0" applyNumberFormat="0" applyBorder="0" applyAlignment="0" applyProtection="0"/>
    <xf numFmtId="0" fontId="2" fillId="0" borderId="0">
      <alignment/>
      <protection/>
    </xf>
    <xf numFmtId="0" fontId="77" fillId="0" borderId="14">
      <alignment/>
      <protection/>
    </xf>
    <xf numFmtId="0" fontId="42" fillId="0" borderId="0" applyFill="0" applyBorder="0">
      <alignment horizontal="right"/>
      <protection/>
    </xf>
    <xf numFmtId="0" fontId="28" fillId="33" borderId="0" applyNumberFormat="0" applyBorder="0" applyAlignment="0" applyProtection="0"/>
    <xf numFmtId="0" fontId="37" fillId="38" borderId="0" applyNumberFormat="0" applyBorder="0" applyAlignment="0" applyProtection="0"/>
    <xf numFmtId="212" fontId="32" fillId="0" borderId="0">
      <alignment/>
      <protection/>
    </xf>
    <xf numFmtId="0" fontId="24" fillId="38" borderId="0" applyNumberFormat="0" applyBorder="0" applyAlignment="0" applyProtection="0"/>
    <xf numFmtId="197" fontId="32" fillId="0" borderId="0">
      <alignment/>
      <protection/>
    </xf>
    <xf numFmtId="197" fontId="32" fillId="0" borderId="0">
      <alignment/>
      <protection/>
    </xf>
    <xf numFmtId="197" fontId="32" fillId="0" borderId="0">
      <alignment/>
      <protection/>
    </xf>
    <xf numFmtId="197" fontId="32" fillId="0" borderId="0">
      <alignment/>
      <protection/>
    </xf>
    <xf numFmtId="0" fontId="119" fillId="0" borderId="0">
      <alignment vertical="center"/>
      <protection/>
    </xf>
    <xf numFmtId="197" fontId="32" fillId="0" borderId="0">
      <alignment/>
      <protection/>
    </xf>
    <xf numFmtId="176" fontId="2" fillId="0" borderId="0" applyFont="0" applyFill="0" applyBorder="0" applyAlignment="0" applyProtection="0"/>
    <xf numFmtId="0" fontId="64" fillId="68" borderId="0" applyNumberFormat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" fillId="0" borderId="0">
      <alignment/>
      <protection/>
    </xf>
    <xf numFmtId="176" fontId="2" fillId="0" borderId="0" applyFont="0" applyFill="0" applyBorder="0" applyAlignment="0" applyProtection="0"/>
    <xf numFmtId="0" fontId="24" fillId="38" borderId="0" applyNumberFormat="0" applyBorder="0" applyAlignment="0" applyProtection="0"/>
    <xf numFmtId="176" fontId="2" fillId="0" borderId="0" applyFont="0" applyFill="0" applyBorder="0" applyAlignment="0" applyProtection="0"/>
    <xf numFmtId="4" fontId="30" fillId="64" borderId="9" applyProtection="0">
      <alignment horizontal="right" vertical="center"/>
    </xf>
    <xf numFmtId="0" fontId="78" fillId="73" borderId="0" applyNumberFormat="0" applyBorder="0" applyAlignment="0" applyProtection="0"/>
    <xf numFmtId="4" fontId="30" fillId="57" borderId="9" applyProtection="0">
      <alignment vertical="center"/>
    </xf>
    <xf numFmtId="176" fontId="2" fillId="0" borderId="0" applyFont="0" applyFill="0" applyBorder="0" applyAlignment="0" applyProtection="0"/>
    <xf numFmtId="216" fontId="48" fillId="0" borderId="0" applyFont="0" applyFill="0" applyBorder="0" applyAlignment="0" applyProtection="0"/>
    <xf numFmtId="0" fontId="78" fillId="73" borderId="0" applyNumberFormat="0" applyBorder="0" applyAlignment="0" applyProtection="0"/>
    <xf numFmtId="4" fontId="30" fillId="57" borderId="9" applyProtection="0">
      <alignment vertical="center"/>
    </xf>
    <xf numFmtId="0" fontId="32" fillId="53" borderId="9" applyNumberFormat="0" applyProtection="0">
      <alignment horizontal="left" vertical="top" indent="1"/>
    </xf>
    <xf numFmtId="176" fontId="2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2" fillId="0" borderId="0">
      <alignment/>
      <protection/>
    </xf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41" fillId="50" borderId="11">
      <alignment/>
      <protection/>
    </xf>
    <xf numFmtId="184" fontId="2" fillId="0" borderId="0">
      <alignment/>
      <protection/>
    </xf>
    <xf numFmtId="0" fontId="42" fillId="0" borderId="0" applyFont="0" applyFill="0" applyBorder="0" applyAlignment="0" applyProtection="0"/>
    <xf numFmtId="0" fontId="24" fillId="37" borderId="0" applyNumberFormat="0" applyBorder="0" applyAlignment="0" applyProtection="0"/>
    <xf numFmtId="217" fontId="51" fillId="0" borderId="0">
      <alignment/>
      <protection/>
    </xf>
    <xf numFmtId="37" fontId="48" fillId="0" borderId="0" applyFont="0" applyFill="0" applyBorder="0" applyAlignment="0" applyProtection="0"/>
    <xf numFmtId="0" fontId="24" fillId="38" borderId="0" applyNumberFormat="0" applyBorder="0" applyAlignment="0" applyProtection="0"/>
    <xf numFmtId="181" fontId="36" fillId="0" borderId="0" applyFill="0" applyBorder="0" applyAlignment="0">
      <protection/>
    </xf>
    <xf numFmtId="193" fontId="48" fillId="0" borderId="0" applyFont="0" applyFill="0" applyBorder="0" applyAlignment="0" applyProtection="0"/>
    <xf numFmtId="0" fontId="31" fillId="35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0" fontId="69" fillId="0" borderId="0" applyNumberFormat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74" fillId="0" borderId="0" applyNumberFormat="0" applyAlignment="0">
      <protection/>
    </xf>
    <xf numFmtId="0" fontId="32" fillId="53" borderId="9" applyNumberFormat="0" applyProtection="0">
      <alignment horizontal="left" vertical="top" indent="1"/>
    </xf>
    <xf numFmtId="218" fontId="48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14" fontId="30" fillId="0" borderId="0" applyFill="0" applyBorder="0" applyAlignment="0"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187" fontId="32" fillId="0" borderId="0">
      <alignment/>
      <protection locked="0"/>
    </xf>
    <xf numFmtId="4" fontId="30" fillId="65" borderId="9" applyProtection="0">
      <alignment horizontal="right" vertical="center"/>
    </xf>
    <xf numFmtId="0" fontId="31" fillId="35" borderId="0" applyNumberFormat="0" applyBorder="0" applyAlignment="0" applyProtection="0"/>
    <xf numFmtId="41" fontId="32" fillId="0" borderId="0" applyFont="0" applyFill="0" applyBorder="0" applyAlignment="0" applyProtection="0"/>
    <xf numFmtId="0" fontId="30" fillId="52" borderId="9" applyNumberFormat="0" applyProtection="0">
      <alignment horizontal="left" vertical="top" indent="1"/>
    </xf>
    <xf numFmtId="220" fontId="51" fillId="0" borderId="0">
      <alignment/>
      <protection/>
    </xf>
    <xf numFmtId="183" fontId="36" fillId="0" borderId="0" applyFill="0" applyBorder="0" applyAlignment="0">
      <protection/>
    </xf>
    <xf numFmtId="0" fontId="32" fillId="52" borderId="9" applyNumberFormat="0" applyProtection="0">
      <alignment horizontal="left" vertical="top" indent="1"/>
    </xf>
    <xf numFmtId="0" fontId="41" fillId="44" borderId="11">
      <alignment/>
      <protection/>
    </xf>
    <xf numFmtId="0" fontId="41" fillId="44" borderId="11">
      <alignment/>
      <protection/>
    </xf>
    <xf numFmtId="0" fontId="54" fillId="0" borderId="0" applyNumberFormat="0" applyFill="0" applyBorder="0" applyAlignment="0" applyProtection="0"/>
    <xf numFmtId="4" fontId="56" fillId="57" borderId="9" applyProtection="0">
      <alignment vertical="center"/>
    </xf>
    <xf numFmtId="0" fontId="41" fillId="44" borderId="11">
      <alignment/>
      <protection/>
    </xf>
    <xf numFmtId="0" fontId="2" fillId="0" borderId="0">
      <alignment/>
      <protection/>
    </xf>
    <xf numFmtId="221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2" fillId="0" borderId="0">
      <alignment/>
      <protection/>
    </xf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32" fillId="52" borderId="9" applyNumberFormat="0" applyProtection="0">
      <alignment horizontal="left" vertical="top" indent="1"/>
    </xf>
    <xf numFmtId="206" fontId="8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206" fontId="8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79" fillId="58" borderId="0" applyNumberFormat="0" applyBorder="0" applyAlignment="0" applyProtection="0"/>
    <xf numFmtId="20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79" fillId="58" borderId="0" applyNumberFormat="0" applyBorder="0" applyAlignment="0" applyProtection="0"/>
    <xf numFmtId="206" fontId="8" fillId="0" borderId="0" applyFont="0" applyFill="0" applyBorder="0" applyAlignment="0" applyProtection="0"/>
    <xf numFmtId="0" fontId="62" fillId="0" borderId="11">
      <alignment horizontal="center"/>
      <protection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206" fontId="8" fillId="0" borderId="0" applyFont="0" applyFill="0" applyBorder="0" applyAlignment="0" applyProtection="0"/>
    <xf numFmtId="0" fontId="37" fillId="38" borderId="0" applyNumberFormat="0" applyBorder="0" applyAlignment="0" applyProtection="0"/>
    <xf numFmtId="0" fontId="62" fillId="0" borderId="11">
      <alignment horizontal="center"/>
      <protection/>
    </xf>
    <xf numFmtId="0" fontId="37" fillId="38" borderId="0" applyNumberFormat="0" applyBorder="0" applyAlignment="0" applyProtection="0"/>
    <xf numFmtId="206" fontId="8" fillId="0" borderId="0" applyFont="0" applyFill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206" fontId="8" fillId="0" borderId="0" applyFont="0" applyFill="0" applyBorder="0" applyAlignment="0" applyProtection="0"/>
    <xf numFmtId="0" fontId="37" fillId="38" borderId="0" applyNumberFormat="0" applyBorder="0" applyAlignment="0" applyProtection="0"/>
    <xf numFmtId="206" fontId="8" fillId="0" borderId="0" applyFont="0" applyFill="0" applyBorder="0" applyAlignment="0" applyProtection="0"/>
    <xf numFmtId="0" fontId="37" fillId="38" borderId="0" applyNumberFormat="0" applyBorder="0" applyAlignment="0" applyProtection="0"/>
    <xf numFmtId="206" fontId="8" fillId="0" borderId="0" applyFont="0" applyFill="0" applyBorder="0" applyAlignment="0" applyProtection="0"/>
    <xf numFmtId="0" fontId="62" fillId="0" borderId="11">
      <alignment horizontal="center"/>
      <protection/>
    </xf>
    <xf numFmtId="0" fontId="32" fillId="52" borderId="9" applyNumberFormat="0" applyProtection="0">
      <alignment horizontal="left" vertical="center" indent="1"/>
    </xf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4" fontId="29" fillId="34" borderId="9" applyProtection="0">
      <alignment horizontal="left" vertical="center" indent="1"/>
    </xf>
    <xf numFmtId="206" fontId="8" fillId="0" borderId="0" applyFont="0" applyFill="0" applyBorder="0" applyAlignment="0" applyProtection="0"/>
    <xf numFmtId="193" fontId="80" fillId="55" borderId="0">
      <alignment/>
      <protection/>
    </xf>
    <xf numFmtId="0" fontId="32" fillId="0" borderId="0">
      <alignment/>
      <protection locked="0"/>
    </xf>
    <xf numFmtId="0" fontId="2" fillId="0" borderId="0">
      <alignment/>
      <protection/>
    </xf>
    <xf numFmtId="187" fontId="32" fillId="0" borderId="0">
      <alignment/>
      <protection locked="0"/>
    </xf>
    <xf numFmtId="187" fontId="32" fillId="0" borderId="0">
      <alignment/>
      <protection locked="0"/>
    </xf>
    <xf numFmtId="187" fontId="32" fillId="0" borderId="0">
      <alignment/>
      <protection locked="0"/>
    </xf>
    <xf numFmtId="4" fontId="30" fillId="60" borderId="9" applyProtection="0">
      <alignment horizontal="right" vertical="center"/>
    </xf>
    <xf numFmtId="0" fontId="31" fillId="35" borderId="0" applyNumberFormat="0" applyBorder="0" applyAlignment="0" applyProtection="0"/>
    <xf numFmtId="186" fontId="2" fillId="0" borderId="0" applyFill="0" applyBorder="0" applyProtection="0">
      <alignment vertical="center"/>
    </xf>
    <xf numFmtId="187" fontId="32" fillId="0" borderId="0">
      <alignment/>
      <protection locked="0"/>
    </xf>
    <xf numFmtId="0" fontId="70" fillId="70" borderId="0" applyNumberFormat="0" applyBorder="0" applyAlignment="0" applyProtection="0"/>
    <xf numFmtId="0" fontId="81" fillId="0" borderId="0">
      <alignment horizontal="left"/>
      <protection/>
    </xf>
    <xf numFmtId="9" fontId="2" fillId="0" borderId="0" applyFont="0" applyFill="0" applyBorder="0" applyAlignment="0" applyProtection="0"/>
    <xf numFmtId="0" fontId="31" fillId="35" borderId="0" applyNumberFormat="0" applyBorder="0" applyAlignment="0" applyProtection="0"/>
    <xf numFmtId="184" fontId="2" fillId="0" borderId="0">
      <alignment/>
      <protection/>
    </xf>
    <xf numFmtId="0" fontId="37" fillId="38" borderId="0" applyNumberFormat="0" applyBorder="0" applyAlignment="0" applyProtection="0"/>
    <xf numFmtId="0" fontId="39" fillId="0" borderId="16" applyNumberFormat="0" applyAlignment="0" applyProtection="0"/>
    <xf numFmtId="0" fontId="39" fillId="0" borderId="16" applyNumberFormat="0" applyAlignment="0" applyProtection="0"/>
    <xf numFmtId="0" fontId="39" fillId="0" borderId="10">
      <alignment horizontal="left" vertical="center"/>
      <protection/>
    </xf>
    <xf numFmtId="0" fontId="39" fillId="0" borderId="10">
      <alignment horizontal="left" vertical="center"/>
      <protection/>
    </xf>
    <xf numFmtId="0" fontId="39" fillId="0" borderId="10">
      <alignment horizontal="left" vertical="center"/>
      <protection/>
    </xf>
    <xf numFmtId="0" fontId="39" fillId="0" borderId="10">
      <alignment horizontal="left" vertical="center"/>
      <protection/>
    </xf>
    <xf numFmtId="0" fontId="39" fillId="0" borderId="10">
      <alignment horizontal="left" vertical="center"/>
      <protection/>
    </xf>
    <xf numFmtId="0" fontId="31" fillId="35" borderId="0" applyNumberFormat="0" applyBorder="0" applyAlignment="0" applyProtection="0"/>
    <xf numFmtId="0" fontId="39" fillId="0" borderId="10">
      <alignment horizontal="left" vertical="center"/>
      <protection/>
    </xf>
    <xf numFmtId="9" fontId="2" fillId="0" borderId="0" applyFont="0" applyFill="0" applyBorder="0" applyAlignment="0" applyProtection="0"/>
    <xf numFmtId="0" fontId="39" fillId="0" borderId="10">
      <alignment horizontal="left" vertical="center"/>
      <protection/>
    </xf>
    <xf numFmtId="0" fontId="27" fillId="44" borderId="0" applyNumberFormat="0" applyBorder="0" applyAlignment="0" applyProtection="0"/>
    <xf numFmtId="0" fontId="24" fillId="38" borderId="0" applyNumberFormat="0" applyBorder="0" applyAlignment="0" applyProtection="0"/>
    <xf numFmtId="0" fontId="32" fillId="53" borderId="9" applyNumberFormat="0" applyProtection="0">
      <alignment horizontal="left" vertical="center" indent="1"/>
    </xf>
    <xf numFmtId="0" fontId="28" fillId="33" borderId="0" applyNumberFormat="0" applyBorder="0" applyAlignment="0" applyProtection="0"/>
    <xf numFmtId="0" fontId="39" fillId="0" borderId="10">
      <alignment horizontal="left" vertical="center"/>
      <protection/>
    </xf>
    <xf numFmtId="0" fontId="41" fillId="43" borderId="11" applyNumberFormat="0" applyBorder="0" applyAlignment="0" applyProtection="0"/>
    <xf numFmtId="0" fontId="82" fillId="0" borderId="0" applyNumberForma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41" fillId="43" borderId="11" applyNumberFormat="0" applyBorder="0" applyAlignment="0" applyProtection="0"/>
    <xf numFmtId="43" fontId="2" fillId="0" borderId="0" applyFont="0" applyFill="0" applyBorder="0" applyAlignment="0" applyProtection="0"/>
    <xf numFmtId="10" fontId="41" fillId="57" borderId="11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10" fontId="41" fillId="57" borderId="11" applyBorder="0" applyAlignment="0" applyProtection="0"/>
    <xf numFmtId="0" fontId="24" fillId="38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10" fontId="41" fillId="57" borderId="11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0" fontId="30" fillId="57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10" fontId="41" fillId="57" borderId="11" applyBorder="0" applyAlignment="0" applyProtection="0"/>
    <xf numFmtId="43" fontId="2" fillId="0" borderId="0" applyFont="0" applyFill="0" applyBorder="0" applyAlignment="0" applyProtection="0"/>
    <xf numFmtId="178" fontId="2" fillId="55" borderId="0">
      <alignment/>
      <protection/>
    </xf>
    <xf numFmtId="178" fontId="2" fillId="55" borderId="0">
      <alignment/>
      <protection/>
    </xf>
    <xf numFmtId="178" fontId="2" fillId="55" borderId="0">
      <alignment/>
      <protection/>
    </xf>
    <xf numFmtId="178" fontId="2" fillId="55" borderId="0">
      <alignment/>
      <protection/>
    </xf>
    <xf numFmtId="9" fontId="2" fillId="0" borderId="0" applyFont="0" applyFill="0" applyBorder="0" applyAlignment="0" applyProtection="0"/>
    <xf numFmtId="178" fontId="2" fillId="55" borderId="0">
      <alignment/>
      <protection/>
    </xf>
    <xf numFmtId="0" fontId="8" fillId="0" borderId="0">
      <alignment/>
      <protection/>
    </xf>
    <xf numFmtId="178" fontId="2" fillId="55" borderId="0">
      <alignment/>
      <protection/>
    </xf>
    <xf numFmtId="0" fontId="28" fillId="33" borderId="0" applyNumberFormat="0" applyBorder="0" applyAlignment="0" applyProtection="0"/>
    <xf numFmtId="178" fontId="2" fillId="55" borderId="0">
      <alignment/>
      <protection/>
    </xf>
    <xf numFmtId="178" fontId="2" fillId="55" borderId="0">
      <alignment/>
      <protection/>
    </xf>
    <xf numFmtId="0" fontId="42" fillId="74" borderId="0" applyNumberFormat="0" applyFont="0" applyBorder="0" applyAlignment="0" applyProtection="0"/>
    <xf numFmtId="38" fontId="83" fillId="0" borderId="0">
      <alignment/>
      <protection/>
    </xf>
    <xf numFmtId="4" fontId="56" fillId="57" borderId="9" applyProtection="0">
      <alignment vertical="center"/>
    </xf>
    <xf numFmtId="0" fontId="28" fillId="33" borderId="0" applyNumberFormat="0" applyBorder="0" applyAlignment="0" applyProtection="0"/>
    <xf numFmtId="38" fontId="84" fillId="0" borderId="0">
      <alignment/>
      <protection/>
    </xf>
    <xf numFmtId="0" fontId="31" fillId="35" borderId="0" applyNumberFormat="0" applyBorder="0" applyAlignment="0" applyProtection="0"/>
    <xf numFmtId="38" fontId="85" fillId="0" borderId="0">
      <alignment/>
      <protection/>
    </xf>
    <xf numFmtId="0" fontId="31" fillId="35" borderId="0" applyNumberFormat="0" applyBorder="0" applyAlignment="0" applyProtection="0"/>
    <xf numFmtId="0" fontId="8" fillId="0" borderId="0">
      <alignment/>
      <protection/>
    </xf>
    <xf numFmtId="0" fontId="24" fillId="38" borderId="0" applyNumberFormat="0" applyBorder="0" applyAlignment="0" applyProtection="0"/>
    <xf numFmtId="38" fontId="66" fillId="0" borderId="0">
      <alignment/>
      <protection/>
    </xf>
    <xf numFmtId="0" fontId="24" fillId="37" borderId="0" applyNumberFormat="0" applyBorder="0" applyAlignment="0" applyProtection="0"/>
    <xf numFmtId="0" fontId="55" fillId="0" borderId="0">
      <alignment/>
      <protection/>
    </xf>
    <xf numFmtId="0" fontId="28" fillId="33" borderId="0" applyNumberFormat="0" applyBorder="0" applyAlignment="0" applyProtection="0"/>
    <xf numFmtId="181" fontId="36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24" fillId="37" borderId="0" applyNumberFormat="0" applyBorder="0" applyAlignment="0" applyProtection="0"/>
    <xf numFmtId="187" fontId="32" fillId="0" borderId="17">
      <alignment/>
      <protection locked="0"/>
    </xf>
    <xf numFmtId="0" fontId="24" fillId="38" borderId="0" applyNumberFormat="0" applyBorder="0" applyAlignment="0" applyProtection="0"/>
    <xf numFmtId="0" fontId="32" fillId="52" borderId="9" applyNumberFormat="0" applyProtection="0">
      <alignment horizontal="left" vertical="center" indent="1"/>
    </xf>
    <xf numFmtId="193" fontId="36" fillId="0" borderId="0" applyFill="0" applyBorder="0" applyAlignment="0">
      <protection/>
    </xf>
    <xf numFmtId="178" fontId="2" fillId="41" borderId="0">
      <alignment/>
      <protection/>
    </xf>
    <xf numFmtId="178" fontId="2" fillId="41" borderId="0">
      <alignment/>
      <protection/>
    </xf>
    <xf numFmtId="178" fontId="2" fillId="41" borderId="0">
      <alignment/>
      <protection/>
    </xf>
    <xf numFmtId="178" fontId="2" fillId="41" borderId="0">
      <alignment/>
      <protection/>
    </xf>
    <xf numFmtId="43" fontId="2" fillId="0" borderId="0" applyFont="0" applyFill="0" applyBorder="0" applyAlignment="0" applyProtection="0"/>
    <xf numFmtId="0" fontId="24" fillId="38" borderId="0" applyNumberFormat="0" applyBorder="0" applyAlignment="0" applyProtection="0"/>
    <xf numFmtId="222" fontId="42" fillId="0" borderId="0" applyFont="0" applyFill="0" applyBorder="0" applyAlignment="0" applyProtection="0"/>
    <xf numFmtId="0" fontId="32" fillId="53" borderId="9" applyNumberFormat="0" applyProtection="0">
      <alignment horizontal="left" vertical="center" indent="1"/>
    </xf>
    <xf numFmtId="223" fontId="42" fillId="0" borderId="0" applyFont="0" applyFill="0" applyBorder="0" applyAlignment="0" applyProtection="0"/>
    <xf numFmtId="0" fontId="28" fillId="33" borderId="0" applyNumberFormat="0" applyBorder="0" applyAlignment="0" applyProtection="0"/>
    <xf numFmtId="0" fontId="32" fillId="48" borderId="9" applyNumberFormat="0" applyProtection="0">
      <alignment horizontal="left" vertical="center" indent="1"/>
    </xf>
    <xf numFmtId="0" fontId="2" fillId="0" borderId="0">
      <alignment/>
      <protection/>
    </xf>
    <xf numFmtId="4" fontId="30" fillId="53" borderId="9" applyProtection="0">
      <alignment horizontal="right" vertical="center"/>
    </xf>
    <xf numFmtId="224" fontId="42" fillId="0" borderId="0" applyFont="0" applyFill="0" applyBorder="0" applyAlignment="0" applyProtection="0"/>
    <xf numFmtId="0" fontId="28" fillId="33" borderId="0" applyNumberFormat="0" applyBorder="0" applyAlignment="0" applyProtection="0"/>
    <xf numFmtId="4" fontId="30" fillId="45" borderId="9" applyProtection="0">
      <alignment horizontal="right" vertical="center"/>
    </xf>
    <xf numFmtId="4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9" fontId="2" fillId="0" borderId="0">
      <alignment/>
      <protection/>
    </xf>
    <xf numFmtId="0" fontId="47" fillId="0" borderId="0" applyNumberFormat="0" applyFill="0" applyBorder="0" applyAlignment="0" applyProtection="0"/>
    <xf numFmtId="184" fontId="2" fillId="0" borderId="0">
      <alignment/>
      <protection/>
    </xf>
    <xf numFmtId="0" fontId="24" fillId="38" borderId="0" applyNumberFormat="0" applyBorder="0" applyAlignment="0" applyProtection="0"/>
    <xf numFmtId="0" fontId="47" fillId="0" borderId="0" applyNumberFormat="0" applyFill="0" applyBorder="0" applyAlignment="0" applyProtection="0"/>
    <xf numFmtId="184" fontId="2" fillId="0" borderId="0">
      <alignment/>
      <protection/>
    </xf>
    <xf numFmtId="0" fontId="47" fillId="0" borderId="0" applyNumberFormat="0" applyFill="0" applyBorder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32" fillId="0" borderId="0" applyNumberFormat="0" applyFill="0" applyBorder="0" applyAlignment="0" applyProtection="0"/>
    <xf numFmtId="0" fontId="41" fillId="50" borderId="11">
      <alignment/>
      <protection/>
    </xf>
    <xf numFmtId="0" fontId="24" fillId="38" borderId="0" applyNumberFormat="0" applyBorder="0" applyAlignment="0" applyProtection="0"/>
    <xf numFmtId="0" fontId="47" fillId="0" borderId="0" applyNumberFormat="0" applyFill="0" applyBorder="0" applyAlignment="0" applyProtection="0"/>
    <xf numFmtId="184" fontId="2" fillId="0" borderId="0">
      <alignment/>
      <protection/>
    </xf>
    <xf numFmtId="0" fontId="42" fillId="0" borderId="0">
      <alignment/>
      <protection/>
    </xf>
    <xf numFmtId="0" fontId="37" fillId="38" borderId="0" applyNumberFormat="0" applyBorder="0" applyAlignment="0" applyProtection="0"/>
    <xf numFmtId="0" fontId="41" fillId="50" borderId="11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0" fontId="31" fillId="35" borderId="0" applyNumberFormat="0" applyBorder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4" fontId="30" fillId="57" borderId="9" applyProtection="0">
      <alignment horizontal="left" vertical="center" indent="1"/>
    </xf>
    <xf numFmtId="184" fontId="2" fillId="0" borderId="0">
      <alignment/>
      <protection/>
    </xf>
    <xf numFmtId="4" fontId="30" fillId="64" borderId="9" applyProtection="0">
      <alignment horizontal="right" vertical="center"/>
    </xf>
    <xf numFmtId="0" fontId="32" fillId="53" borderId="9" applyNumberFormat="0" applyProtection="0">
      <alignment horizontal="left" vertical="top" indent="1"/>
    </xf>
    <xf numFmtId="39" fontId="2" fillId="0" borderId="0">
      <alignment/>
      <protection/>
    </xf>
    <xf numFmtId="0" fontId="24" fillId="37" borderId="0" applyNumberFormat="0" applyBorder="0" applyAlignment="0" applyProtection="0"/>
    <xf numFmtId="4" fontId="30" fillId="52" borderId="9" applyProtection="0">
      <alignment horizontal="left" vertical="center" indent="1"/>
    </xf>
    <xf numFmtId="0" fontId="32" fillId="0" borderId="0">
      <alignment/>
      <protection/>
    </xf>
    <xf numFmtId="0" fontId="32" fillId="53" borderId="9" applyNumberFormat="0" applyProtection="0">
      <alignment horizontal="left" vertical="top" indent="1"/>
    </xf>
    <xf numFmtId="0" fontId="47" fillId="0" borderId="0" applyNumberFormat="0" applyFill="0" applyBorder="0" applyAlignment="0" applyProtection="0"/>
    <xf numFmtId="225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41" fillId="50" borderId="11">
      <alignment/>
      <protection/>
    </xf>
    <xf numFmtId="4" fontId="56" fillId="53" borderId="9" applyProtection="0">
      <alignment horizontal="right" vertical="center"/>
    </xf>
    <xf numFmtId="0" fontId="32" fillId="48" borderId="9" applyNumberFormat="0" applyProtection="0">
      <alignment horizontal="left" vertical="center" indent="1"/>
    </xf>
    <xf numFmtId="0" fontId="24" fillId="37" borderId="0" applyNumberFormat="0" applyBorder="0" applyAlignment="0" applyProtection="0"/>
    <xf numFmtId="183" fontId="36" fillId="0" borderId="0" applyFill="0" applyBorder="0" applyAlignment="0">
      <protection/>
    </xf>
    <xf numFmtId="193" fontId="36" fillId="0" borderId="0" applyFill="0" applyBorder="0" applyAlignment="0">
      <protection/>
    </xf>
    <xf numFmtId="0" fontId="32" fillId="53" borderId="9" applyNumberFormat="0" applyProtection="0">
      <alignment horizontal="left" vertical="center" indent="1"/>
    </xf>
    <xf numFmtId="4" fontId="43" fillId="0" borderId="0">
      <alignment horizontal="right"/>
      <protection/>
    </xf>
    <xf numFmtId="181" fontId="32" fillId="0" borderId="0" applyFont="0" applyFill="0" applyBorder="0" applyAlignment="0" applyProtection="0"/>
    <xf numFmtId="4" fontId="86" fillId="0" borderId="0">
      <alignment horizontal="right"/>
      <protection/>
    </xf>
    <xf numFmtId="0" fontId="32" fillId="0" borderId="0">
      <alignment/>
      <protection/>
    </xf>
    <xf numFmtId="0" fontId="29" fillId="34" borderId="9" applyNumberFormat="0" applyProtection="0">
      <alignment horizontal="left" vertical="top" indent="1"/>
    </xf>
    <xf numFmtId="0" fontId="119" fillId="0" borderId="0">
      <alignment vertical="center"/>
      <protection/>
    </xf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226" fontId="42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51" fillId="0" borderId="0" applyFont="0" applyFill="0" applyBorder="0" applyAlignment="0" applyProtection="0"/>
    <xf numFmtId="0" fontId="119" fillId="0" borderId="0">
      <alignment vertical="center"/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4" fontId="29" fillId="34" borderId="9" applyProtection="0">
      <alignment horizontal="left" vertical="center" indent="1"/>
    </xf>
    <xf numFmtId="0" fontId="31" fillId="35" borderId="0" applyNumberFormat="0" applyBorder="0" applyAlignment="0" applyProtection="0"/>
    <xf numFmtId="0" fontId="53" fillId="0" borderId="0" applyNumberFormat="0" applyFill="0" applyBorder="0" applyAlignment="0" applyProtection="0"/>
    <xf numFmtId="4" fontId="29" fillId="34" borderId="9" applyProtection="0">
      <alignment vertical="center"/>
    </xf>
    <xf numFmtId="4" fontId="29" fillId="34" borderId="9" applyProtection="0">
      <alignment vertical="center"/>
    </xf>
    <xf numFmtId="4" fontId="29" fillId="34" borderId="9" applyProtection="0">
      <alignment vertical="center"/>
    </xf>
    <xf numFmtId="4" fontId="29" fillId="34" borderId="9" applyProtection="0">
      <alignment vertical="center"/>
    </xf>
    <xf numFmtId="4" fontId="29" fillId="34" borderId="9" applyProtection="0">
      <alignment vertical="center"/>
    </xf>
    <xf numFmtId="4" fontId="30" fillId="65" borderId="9" applyProtection="0">
      <alignment horizontal="right" vertical="center"/>
    </xf>
    <xf numFmtId="4" fontId="29" fillId="34" borderId="9" applyProtection="0">
      <alignment vertical="center"/>
    </xf>
    <xf numFmtId="4" fontId="29" fillId="34" borderId="9" applyProtection="0">
      <alignment vertical="center"/>
    </xf>
    <xf numFmtId="4" fontId="29" fillId="34" borderId="9" applyProtection="0">
      <alignment vertical="center"/>
    </xf>
    <xf numFmtId="41" fontId="2" fillId="0" borderId="0" applyFont="0" applyFill="0" applyBorder="0" applyAlignment="0" applyProtection="0"/>
    <xf numFmtId="4" fontId="29" fillId="34" borderId="9" applyProtection="0">
      <alignment horizontal="left" vertical="center" indent="1"/>
    </xf>
    <xf numFmtId="4" fontId="29" fillId="34" borderId="9" applyProtection="0">
      <alignment horizontal="left" vertical="center" indent="1"/>
    </xf>
    <xf numFmtId="0" fontId="32" fillId="67" borderId="9" applyNumberFormat="0" applyProtection="0">
      <alignment horizontal="left" vertical="center" indent="1"/>
    </xf>
    <xf numFmtId="0" fontId="2" fillId="0" borderId="0">
      <alignment/>
      <protection/>
    </xf>
    <xf numFmtId="4" fontId="29" fillId="34" borderId="9" applyProtection="0">
      <alignment horizontal="left" vertical="center" indent="1"/>
    </xf>
    <xf numFmtId="0" fontId="31" fillId="35" borderId="0" applyNumberFormat="0" applyBorder="0" applyAlignment="0" applyProtection="0"/>
    <xf numFmtId="4" fontId="29" fillId="34" borderId="9" applyProtection="0">
      <alignment horizontal="left" vertical="center" indent="1"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67" borderId="9" applyNumberFormat="0" applyProtection="0">
      <alignment horizontal="left" vertical="center" indent="1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41" fontId="2" fillId="0" borderId="0" applyFont="0" applyFill="0" applyBorder="0" applyAlignment="0" applyProtection="0"/>
    <xf numFmtId="4" fontId="29" fillId="34" borderId="9" applyProtection="0">
      <alignment horizontal="left" vertical="center" indent="1"/>
    </xf>
    <xf numFmtId="4" fontId="30" fillId="54" borderId="9" applyProtection="0">
      <alignment horizontal="right" vertical="center"/>
    </xf>
    <xf numFmtId="0" fontId="29" fillId="34" borderId="9" applyNumberFormat="0" applyProtection="0">
      <alignment horizontal="left" vertical="top" indent="1"/>
    </xf>
    <xf numFmtId="0" fontId="24" fillId="37" borderId="0" applyNumberFormat="0" applyBorder="0" applyAlignment="0" applyProtection="0"/>
    <xf numFmtId="0" fontId="29" fillId="34" borderId="9" applyNumberFormat="0" applyProtection="0">
      <alignment horizontal="left" vertical="top" indent="1"/>
    </xf>
    <xf numFmtId="0" fontId="29" fillId="34" borderId="9" applyNumberFormat="0" applyProtection="0">
      <alignment horizontal="left" vertical="top" indent="1"/>
    </xf>
    <xf numFmtId="0" fontId="119" fillId="0" borderId="0">
      <alignment vertical="center"/>
      <protection/>
    </xf>
    <xf numFmtId="0" fontId="29" fillId="34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0" fontId="29" fillId="34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4" fontId="29" fillId="52" borderId="0" applyProtection="0">
      <alignment horizontal="left" vertical="center" indent="1"/>
    </xf>
    <xf numFmtId="4" fontId="30" fillId="33" borderId="9" applyProtection="0">
      <alignment horizontal="right" vertical="center"/>
    </xf>
    <xf numFmtId="4" fontId="30" fillId="47" borderId="9" applyProtection="0">
      <alignment horizontal="right" vertical="center"/>
    </xf>
    <xf numFmtId="4" fontId="30" fillId="33" borderId="9" applyProtection="0">
      <alignment horizontal="right" vertical="center"/>
    </xf>
    <xf numFmtId="4" fontId="30" fillId="33" borderId="9" applyProtection="0">
      <alignment horizontal="right" vertical="center"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32" fillId="48" borderId="9" applyNumberFormat="0" applyProtection="0">
      <alignment horizontal="left" vertical="center" indent="1"/>
    </xf>
    <xf numFmtId="0" fontId="37" fillId="38" borderId="0" applyNumberFormat="0" applyBorder="0" applyAlignment="0" applyProtection="0"/>
    <xf numFmtId="4" fontId="30" fillId="33" borderId="9" applyProtection="0">
      <alignment horizontal="right" vertical="center"/>
    </xf>
    <xf numFmtId="4" fontId="30" fillId="33" borderId="9" applyProtection="0">
      <alignment horizontal="right" vertical="center"/>
    </xf>
    <xf numFmtId="4" fontId="30" fillId="33" borderId="9" applyProtection="0">
      <alignment horizontal="right" vertical="center"/>
    </xf>
    <xf numFmtId="4" fontId="30" fillId="33" borderId="9" applyProtection="0">
      <alignment horizontal="right" vertical="center"/>
    </xf>
    <xf numFmtId="0" fontId="37" fillId="38" borderId="0" applyNumberFormat="0" applyBorder="0" applyAlignment="0" applyProtection="0"/>
    <xf numFmtId="4" fontId="30" fillId="33" borderId="9" applyProtection="0">
      <alignment horizontal="right" vertical="center"/>
    </xf>
    <xf numFmtId="4" fontId="30" fillId="53" borderId="9" applyProtection="0">
      <alignment horizontal="right" vertical="center"/>
    </xf>
    <xf numFmtId="4" fontId="30" fillId="45" borderId="9" applyProtection="0">
      <alignment horizontal="right" vertical="center"/>
    </xf>
    <xf numFmtId="4" fontId="30" fillId="45" borderId="9" applyProtection="0">
      <alignment horizontal="right" vertical="center"/>
    </xf>
    <xf numFmtId="4" fontId="30" fillId="45" borderId="9" applyProtection="0">
      <alignment horizontal="right" vertical="center"/>
    </xf>
    <xf numFmtId="4" fontId="56" fillId="53" borderId="9" applyProtection="0">
      <alignment horizontal="right" vertical="center"/>
    </xf>
    <xf numFmtId="4" fontId="30" fillId="53" borderId="9" applyProtection="0">
      <alignment horizontal="right" vertical="center"/>
    </xf>
    <xf numFmtId="4" fontId="30" fillId="45" borderId="9" applyProtection="0">
      <alignment horizontal="right" vertical="center"/>
    </xf>
    <xf numFmtId="4" fontId="30" fillId="45" borderId="9" applyProtection="0">
      <alignment horizontal="right" vertical="center"/>
    </xf>
    <xf numFmtId="4" fontId="30" fillId="53" borderId="9" applyProtection="0">
      <alignment horizontal="right" vertical="center"/>
    </xf>
    <xf numFmtId="4" fontId="30" fillId="47" borderId="9" applyProtection="0">
      <alignment horizontal="right" vertical="center"/>
    </xf>
    <xf numFmtId="0" fontId="28" fillId="33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4" fontId="30" fillId="53" borderId="9" applyProtection="0">
      <alignment horizontal="right" vertical="center"/>
    </xf>
    <xf numFmtId="9" fontId="2" fillId="0" borderId="0" applyFont="0" applyFill="0" applyBorder="0" applyAlignment="0" applyProtection="0"/>
    <xf numFmtId="4" fontId="30" fillId="47" borderId="9" applyProtection="0">
      <alignment horizontal="right" vertical="center"/>
    </xf>
    <xf numFmtId="0" fontId="54" fillId="0" borderId="0" applyNumberFormat="0" applyFill="0" applyBorder="0" applyAlignment="0" applyProtection="0"/>
    <xf numFmtId="4" fontId="30" fillId="47" borderId="9" applyProtection="0">
      <alignment horizontal="right" vertical="center"/>
    </xf>
    <xf numFmtId="4" fontId="30" fillId="53" borderId="9" applyProtection="0">
      <alignment horizontal="right" vertical="center"/>
    </xf>
    <xf numFmtId="4" fontId="30" fillId="47" borderId="9" applyProtection="0">
      <alignment horizontal="right" vertical="center"/>
    </xf>
    <xf numFmtId="0" fontId="8" fillId="0" borderId="0">
      <alignment/>
      <protection/>
    </xf>
    <xf numFmtId="4" fontId="30" fillId="47" borderId="9" applyProtection="0">
      <alignment horizontal="right" vertical="center"/>
    </xf>
    <xf numFmtId="4" fontId="30" fillId="47" borderId="9" applyProtection="0">
      <alignment horizontal="right" vertical="center"/>
    </xf>
    <xf numFmtId="4" fontId="30" fillId="57" borderId="9" applyProtection="0">
      <alignment horizontal="left" vertical="center" indent="1"/>
    </xf>
    <xf numFmtId="0" fontId="2" fillId="0" borderId="0">
      <alignment/>
      <protection/>
    </xf>
    <xf numFmtId="4" fontId="30" fillId="35" borderId="9" applyProtection="0">
      <alignment horizontal="right" vertical="center"/>
    </xf>
    <xf numFmtId="4" fontId="30" fillId="35" borderId="9" applyProtection="0">
      <alignment horizontal="right" vertical="center"/>
    </xf>
    <xf numFmtId="4" fontId="30" fillId="35" borderId="9" applyProtection="0">
      <alignment horizontal="right" vertical="center"/>
    </xf>
    <xf numFmtId="4" fontId="30" fillId="35" borderId="9" applyProtection="0">
      <alignment horizontal="right" vertical="center"/>
    </xf>
    <xf numFmtId="43" fontId="2" fillId="0" borderId="0" applyFont="0" applyFill="0" applyBorder="0" applyAlignment="0" applyProtection="0"/>
    <xf numFmtId="4" fontId="30" fillId="35" borderId="9" applyProtection="0">
      <alignment horizontal="right" vertical="center"/>
    </xf>
    <xf numFmtId="4" fontId="58" fillId="53" borderId="9" applyProtection="0">
      <alignment horizontal="right" vertical="center"/>
    </xf>
    <xf numFmtId="4" fontId="30" fillId="64" borderId="9" applyProtection="0">
      <alignment horizontal="right" vertical="center"/>
    </xf>
    <xf numFmtId="4" fontId="30" fillId="57" borderId="9" applyProtection="0">
      <alignment horizontal="left" vertical="center" indent="1"/>
    </xf>
    <xf numFmtId="0" fontId="32" fillId="0" borderId="0">
      <alignment/>
      <protection/>
    </xf>
    <xf numFmtId="0" fontId="32" fillId="0" borderId="0">
      <alignment/>
      <protection/>
    </xf>
    <xf numFmtId="0" fontId="24" fillId="38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4" fontId="30" fillId="64" borderId="9" applyProtection="0">
      <alignment horizontal="right" vertical="center"/>
    </xf>
    <xf numFmtId="4" fontId="30" fillId="64" borderId="9" applyProtection="0">
      <alignment horizontal="right" vertical="center"/>
    </xf>
    <xf numFmtId="4" fontId="30" fillId="64" borderId="9" applyProtection="0">
      <alignment horizontal="right" vertical="center"/>
    </xf>
    <xf numFmtId="4" fontId="30" fillId="57" borderId="9" applyProtection="0">
      <alignment vertical="center"/>
    </xf>
    <xf numFmtId="4" fontId="30" fillId="64" borderId="9" applyProtection="0">
      <alignment horizontal="right" vertical="center"/>
    </xf>
    <xf numFmtId="4" fontId="30" fillId="57" borderId="9" applyProtection="0">
      <alignment vertical="center"/>
    </xf>
    <xf numFmtId="4" fontId="30" fillId="54" borderId="9" applyProtection="0">
      <alignment horizontal="right" vertical="center"/>
    </xf>
    <xf numFmtId="4" fontId="30" fillId="53" borderId="0" applyProtection="0">
      <alignment horizontal="left" vertical="center" indent="1"/>
    </xf>
    <xf numFmtId="4" fontId="30" fillId="54" borderId="9" applyProtection="0">
      <alignment horizontal="right" vertical="center"/>
    </xf>
    <xf numFmtId="4" fontId="30" fillId="51" borderId="9" applyProtection="0">
      <alignment horizontal="right" vertical="center"/>
    </xf>
    <xf numFmtId="4" fontId="30" fillId="51" borderId="9" applyProtection="0">
      <alignment horizontal="right" vertical="center"/>
    </xf>
    <xf numFmtId="0" fontId="32" fillId="52" borderId="9" applyNumberFormat="0" applyProtection="0">
      <alignment horizontal="left" vertical="top" indent="1"/>
    </xf>
    <xf numFmtId="4" fontId="30" fillId="51" borderId="9" applyProtection="0">
      <alignment horizontal="right" vertical="center"/>
    </xf>
    <xf numFmtId="4" fontId="30" fillId="51" borderId="9" applyProtection="0">
      <alignment horizontal="right" vertical="center"/>
    </xf>
    <xf numFmtId="4" fontId="30" fillId="51" borderId="9" applyProtection="0">
      <alignment horizontal="right" vertical="center"/>
    </xf>
    <xf numFmtId="4" fontId="30" fillId="51" borderId="9" applyProtection="0">
      <alignment horizontal="right" vertical="center"/>
    </xf>
    <xf numFmtId="4" fontId="30" fillId="51" borderId="9" applyProtection="0">
      <alignment horizontal="right" vertical="center"/>
    </xf>
    <xf numFmtId="0" fontId="32" fillId="52" borderId="9" applyNumberFormat="0" applyProtection="0">
      <alignment horizontal="left" vertical="top" indent="1"/>
    </xf>
    <xf numFmtId="4" fontId="30" fillId="60" borderId="9" applyProtection="0">
      <alignment horizontal="right" vertical="center"/>
    </xf>
    <xf numFmtId="4" fontId="30" fillId="60" borderId="9" applyProtection="0">
      <alignment horizontal="right" vertical="center"/>
    </xf>
    <xf numFmtId="4" fontId="30" fillId="60" borderId="9" applyProtection="0">
      <alignment horizontal="right" vertical="center"/>
    </xf>
    <xf numFmtId="0" fontId="31" fillId="35" borderId="0" applyNumberFormat="0" applyBorder="0" applyAlignment="0" applyProtection="0"/>
    <xf numFmtId="4" fontId="30" fillId="60" borderId="9" applyProtection="0">
      <alignment horizontal="right" vertical="center"/>
    </xf>
    <xf numFmtId="4" fontId="30" fillId="60" borderId="9" applyProtection="0">
      <alignment horizontal="right" vertical="center"/>
    </xf>
    <xf numFmtId="4" fontId="30" fillId="65" borderId="9" applyProtection="0">
      <alignment horizontal="right" vertical="center"/>
    </xf>
    <xf numFmtId="0" fontId="24" fillId="37" borderId="0" applyNumberFormat="0" applyBorder="0" applyAlignment="0" applyProtection="0"/>
    <xf numFmtId="0" fontId="30" fillId="52" borderId="9" applyNumberFormat="0" applyProtection="0">
      <alignment horizontal="left" vertical="top" indent="1"/>
    </xf>
    <xf numFmtId="0" fontId="31" fillId="35" borderId="0" applyNumberFormat="0" applyBorder="0" applyAlignment="0" applyProtection="0"/>
    <xf numFmtId="4" fontId="30" fillId="65" borderId="9" applyProtection="0">
      <alignment horizontal="right" vertical="center"/>
    </xf>
    <xf numFmtId="4" fontId="30" fillId="65" borderId="9" applyProtection="0">
      <alignment horizontal="right" vertical="center"/>
    </xf>
    <xf numFmtId="4" fontId="30" fillId="65" borderId="9" applyProtection="0">
      <alignment horizontal="right" vertical="center"/>
    </xf>
    <xf numFmtId="0" fontId="28" fillId="33" borderId="0" applyNumberFormat="0" applyBorder="0" applyAlignment="0" applyProtection="0"/>
    <xf numFmtId="4" fontId="30" fillId="65" borderId="9" applyProtection="0">
      <alignment horizontal="right" vertical="center"/>
    </xf>
    <xf numFmtId="0" fontId="28" fillId="33" borderId="0" applyNumberFormat="0" applyBorder="0" applyAlignment="0" applyProtection="0"/>
    <xf numFmtId="0" fontId="24" fillId="37" borderId="0" applyNumberFormat="0" applyBorder="0" applyAlignment="0" applyProtection="0"/>
    <xf numFmtId="4" fontId="30" fillId="65" borderId="9" applyProtection="0">
      <alignment horizontal="right"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 applyFill="0" applyBorder="0" applyAlignment="0">
      <protection/>
    </xf>
    <xf numFmtId="4" fontId="30" fillId="52" borderId="9" applyProtection="0">
      <alignment horizontal="right" vertical="center"/>
    </xf>
    <xf numFmtId="0" fontId="28" fillId="33" borderId="0" applyNumberFormat="0" applyBorder="0" applyAlignment="0" applyProtection="0"/>
    <xf numFmtId="0" fontId="8" fillId="0" borderId="0" applyFill="0" applyBorder="0" applyAlignment="0">
      <protection/>
    </xf>
    <xf numFmtId="4" fontId="30" fillId="52" borderId="9" applyProtection="0">
      <alignment horizontal="right" vertical="center"/>
    </xf>
    <xf numFmtId="4" fontId="30" fillId="52" borderId="9" applyProtection="0">
      <alignment horizontal="right" vertical="center"/>
    </xf>
    <xf numFmtId="0" fontId="2" fillId="0" borderId="0">
      <alignment vertical="center"/>
      <protection/>
    </xf>
    <xf numFmtId="4" fontId="30" fillId="52" borderId="9" applyProtection="0">
      <alignment horizontal="right" vertical="center"/>
    </xf>
    <xf numFmtId="0" fontId="32" fillId="67" borderId="9" applyNumberFormat="0" applyProtection="0">
      <alignment horizontal="left" vertical="top" indent="1"/>
    </xf>
    <xf numFmtId="4" fontId="30" fillId="52" borderId="9" applyProtection="0">
      <alignment horizontal="right" vertical="center"/>
    </xf>
    <xf numFmtId="0" fontId="2" fillId="0" borderId="0">
      <alignment vertical="center"/>
      <protection/>
    </xf>
    <xf numFmtId="0" fontId="28" fillId="33" borderId="0" applyNumberFormat="0" applyBorder="0" applyAlignment="0" applyProtection="0"/>
    <xf numFmtId="4" fontId="30" fillId="52" borderId="9" applyProtection="0">
      <alignment horizontal="right" vertical="center"/>
    </xf>
    <xf numFmtId="4" fontId="30" fillId="52" borderId="9" applyProtection="0">
      <alignment horizontal="right" vertical="center"/>
    </xf>
    <xf numFmtId="0" fontId="2" fillId="0" borderId="0">
      <alignment vertical="center"/>
      <protection/>
    </xf>
    <xf numFmtId="4" fontId="30" fillId="52" borderId="9" applyProtection="0">
      <alignment horizontal="right" vertical="center"/>
    </xf>
    <xf numFmtId="0" fontId="28" fillId="33" borderId="0" applyNumberFormat="0" applyBorder="0" applyAlignment="0" applyProtection="0"/>
    <xf numFmtId="0" fontId="2" fillId="0" borderId="0">
      <alignment vertical="center"/>
      <protection/>
    </xf>
    <xf numFmtId="4" fontId="30" fillId="52" borderId="9" applyProtection="0">
      <alignment horizontal="right" vertical="center"/>
    </xf>
    <xf numFmtId="0" fontId="54" fillId="0" borderId="0" applyNumberFormat="0" applyFill="0" applyBorder="0" applyAlignment="0" applyProtection="0"/>
    <xf numFmtId="4" fontId="56" fillId="57" borderId="9" applyProtection="0">
      <alignment vertical="center"/>
    </xf>
    <xf numFmtId="0" fontId="31" fillId="35" borderId="0" applyNumberFormat="0" applyBorder="0" applyAlignment="0" applyProtection="0"/>
    <xf numFmtId="4" fontId="30" fillId="52" borderId="0" applyProtection="0">
      <alignment horizontal="left" vertical="center" indent="1"/>
    </xf>
    <xf numFmtId="0" fontId="31" fillId="35" borderId="0" applyNumberFormat="0" applyBorder="0" applyAlignment="0" applyProtection="0"/>
    <xf numFmtId="0" fontId="32" fillId="67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2" fillId="67" borderId="9" applyNumberFormat="0" applyProtection="0">
      <alignment horizontal="left" vertical="center" indent="1"/>
    </xf>
    <xf numFmtId="0" fontId="32" fillId="0" borderId="0">
      <alignment/>
      <protection/>
    </xf>
    <xf numFmtId="0" fontId="32" fillId="67" borderId="9" applyNumberFormat="0" applyProtection="0">
      <alignment horizontal="left" vertical="center" indent="1"/>
    </xf>
    <xf numFmtId="0" fontId="32" fillId="67" borderId="9" applyNumberFormat="0" applyProtection="0">
      <alignment horizontal="left" vertical="center" indent="1"/>
    </xf>
    <xf numFmtId="0" fontId="2" fillId="0" borderId="0">
      <alignment/>
      <protection/>
    </xf>
    <xf numFmtId="0" fontId="32" fillId="67" borderId="9" applyNumberFormat="0" applyProtection="0">
      <alignment horizontal="left" vertical="center" indent="1"/>
    </xf>
    <xf numFmtId="0" fontId="24" fillId="38" borderId="0" applyNumberFormat="0" applyBorder="0" applyAlignment="0" applyProtection="0"/>
    <xf numFmtId="0" fontId="32" fillId="67" borderId="9" applyNumberFormat="0" applyProtection="0">
      <alignment horizontal="left" vertical="center" indent="1"/>
    </xf>
    <xf numFmtId="0" fontId="32" fillId="67" borderId="9" applyNumberFormat="0" applyProtection="0">
      <alignment horizontal="left" vertical="top" indent="1"/>
    </xf>
    <xf numFmtId="0" fontId="32" fillId="67" borderId="9" applyNumberFormat="0" applyProtection="0">
      <alignment horizontal="left" vertical="top" indent="1"/>
    </xf>
    <xf numFmtId="0" fontId="24" fillId="37" borderId="0" applyNumberFormat="0" applyBorder="0" applyAlignment="0" applyProtection="0"/>
    <xf numFmtId="0" fontId="87" fillId="0" borderId="0">
      <alignment horizontal="left"/>
      <protection/>
    </xf>
    <xf numFmtId="0" fontId="24" fillId="38" borderId="0" applyNumberFormat="0" applyBorder="0" applyAlignment="0" applyProtection="0"/>
    <xf numFmtId="0" fontId="32" fillId="48" borderId="9" applyNumberFormat="0" applyProtection="0">
      <alignment horizontal="left" vertical="center" indent="1"/>
    </xf>
    <xf numFmtId="0" fontId="32" fillId="67" borderId="9" applyNumberFormat="0" applyProtection="0">
      <alignment horizontal="left" vertical="top" indent="1"/>
    </xf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32" fillId="67" borderId="9" applyNumberFormat="0" applyProtection="0">
      <alignment horizontal="left" vertical="top" indent="1"/>
    </xf>
    <xf numFmtId="0" fontId="32" fillId="67" borderId="9" applyNumberFormat="0" applyProtection="0">
      <alignment horizontal="left" vertical="top" indent="1"/>
    </xf>
    <xf numFmtId="0" fontId="2" fillId="0" borderId="0">
      <alignment/>
      <protection/>
    </xf>
    <xf numFmtId="0" fontId="32" fillId="67" borderId="9" applyNumberFormat="0" applyProtection="0">
      <alignment horizontal="left" vertical="top" indent="1"/>
    </xf>
    <xf numFmtId="0" fontId="32" fillId="67" borderId="9" applyNumberFormat="0" applyProtection="0">
      <alignment horizontal="left" vertical="top" indent="1"/>
    </xf>
    <xf numFmtId="1" fontId="42" fillId="0" borderId="0">
      <alignment/>
      <protection/>
    </xf>
    <xf numFmtId="0" fontId="32" fillId="67" borderId="9" applyNumberFormat="0" applyProtection="0">
      <alignment horizontal="left" vertical="top" indent="1"/>
    </xf>
    <xf numFmtId="0" fontId="8" fillId="0" borderId="0">
      <alignment/>
      <protection/>
    </xf>
    <xf numFmtId="0" fontId="32" fillId="52" borderId="9" applyNumberFormat="0" applyProtection="0">
      <alignment horizontal="left" vertical="center" indent="1"/>
    </xf>
    <xf numFmtId="0" fontId="32" fillId="52" borderId="9" applyNumberFormat="0" applyProtection="0">
      <alignment horizontal="left" vertical="center" indent="1"/>
    </xf>
    <xf numFmtId="0" fontId="32" fillId="52" borderId="9" applyNumberFormat="0" applyProtection="0">
      <alignment horizontal="left" vertical="center" indent="1"/>
    </xf>
    <xf numFmtId="0" fontId="28" fillId="33" borderId="0" applyNumberFormat="0" applyBorder="0" applyAlignment="0" applyProtection="0"/>
    <xf numFmtId="0" fontId="32" fillId="52" borderId="9" applyNumberFormat="0" applyProtection="0">
      <alignment horizontal="left" vertical="center" indent="1"/>
    </xf>
    <xf numFmtId="0" fontId="32" fillId="52" borderId="9" applyNumberFormat="0" applyProtection="0">
      <alignment horizontal="left" vertical="center" indent="1"/>
    </xf>
    <xf numFmtId="0" fontId="32" fillId="52" borderId="9" applyNumberFormat="0" applyProtection="0">
      <alignment horizontal="left" vertical="center" indent="1"/>
    </xf>
    <xf numFmtId="0" fontId="28" fillId="33" borderId="0" applyNumberFormat="0" applyBorder="0" applyAlignment="0" applyProtection="0"/>
    <xf numFmtId="0" fontId="32" fillId="52" borderId="9" applyNumberFormat="0" applyProtection="0">
      <alignment horizontal="left" vertical="center" indent="1"/>
    </xf>
    <xf numFmtId="0" fontId="32" fillId="52" borderId="9" applyNumberFormat="0" applyProtection="0">
      <alignment horizontal="left" vertical="top" indent="1"/>
    </xf>
    <xf numFmtId="0" fontId="32" fillId="52" borderId="9" applyNumberFormat="0" applyProtection="0">
      <alignment horizontal="left" vertical="top" indent="1"/>
    </xf>
    <xf numFmtId="0" fontId="32" fillId="52" borderId="9" applyNumberFormat="0" applyProtection="0">
      <alignment horizontal="left" vertical="top" indent="1"/>
    </xf>
    <xf numFmtId="0" fontId="32" fillId="52" borderId="9" applyNumberFormat="0" applyProtection="0">
      <alignment horizontal="left" vertical="top" indent="1"/>
    </xf>
    <xf numFmtId="0" fontId="32" fillId="52" borderId="9" applyNumberFormat="0" applyProtection="0">
      <alignment horizontal="left" vertical="top" indent="1"/>
    </xf>
    <xf numFmtId="0" fontId="32" fillId="48" borderId="9" applyNumberFormat="0" applyProtection="0">
      <alignment horizontal="left" vertical="center" indent="1"/>
    </xf>
    <xf numFmtId="0" fontId="27" fillId="44" borderId="0" applyNumberFormat="0" applyBorder="0" applyAlignment="0" applyProtection="0"/>
    <xf numFmtId="0" fontId="32" fillId="48" borderId="9" applyNumberFormat="0" applyProtection="0">
      <alignment horizontal="left" vertical="center" indent="1"/>
    </xf>
    <xf numFmtId="0" fontId="32" fillId="53" borderId="9" applyNumberFormat="0" applyProtection="0">
      <alignment horizontal="left" vertical="center" indent="1"/>
    </xf>
    <xf numFmtId="9" fontId="9" fillId="0" borderId="0" applyFill="0" applyBorder="0" applyProtection="0">
      <alignment vertical="center"/>
    </xf>
    <xf numFmtId="0" fontId="28" fillId="33" borderId="0" applyNumberFormat="0" applyBorder="0" applyAlignment="0" applyProtection="0"/>
    <xf numFmtId="0" fontId="2" fillId="0" borderId="0">
      <alignment/>
      <protection/>
    </xf>
    <xf numFmtId="0" fontId="32" fillId="48" borderId="9" applyNumberFormat="0" applyProtection="0">
      <alignment horizontal="left" vertical="center" indent="1"/>
    </xf>
    <xf numFmtId="0" fontId="32" fillId="48" borderId="9" applyNumberFormat="0" applyProtection="0">
      <alignment horizontal="left" vertical="center" indent="1"/>
    </xf>
    <xf numFmtId="0" fontId="32" fillId="48" borderId="9" applyNumberFormat="0" applyProtection="0">
      <alignment horizontal="left" vertical="center" indent="1"/>
    </xf>
    <xf numFmtId="0" fontId="32" fillId="48" borderId="9" applyNumberFormat="0" applyProtection="0">
      <alignment horizontal="left" vertical="top" indent="1"/>
    </xf>
    <xf numFmtId="0" fontId="24" fillId="38" borderId="0" applyNumberFormat="0" applyBorder="0" applyAlignment="0" applyProtection="0"/>
    <xf numFmtId="0" fontId="32" fillId="48" borderId="9" applyNumberFormat="0" applyProtection="0">
      <alignment horizontal="left" vertical="top" indent="1"/>
    </xf>
    <xf numFmtId="4" fontId="58" fillId="53" borderId="9" applyProtection="0">
      <alignment horizontal="right" vertical="center"/>
    </xf>
    <xf numFmtId="0" fontId="32" fillId="48" borderId="9" applyNumberFormat="0" applyProtection="0">
      <alignment horizontal="left" vertical="top" indent="1"/>
    </xf>
    <xf numFmtId="0" fontId="32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2" fillId="48" borderId="9" applyNumberFormat="0" applyProtection="0">
      <alignment horizontal="left" vertical="top" indent="1"/>
    </xf>
    <xf numFmtId="0" fontId="32" fillId="48" borderId="9" applyNumberFormat="0" applyProtection="0">
      <alignment horizontal="left" vertical="top" indent="1"/>
    </xf>
    <xf numFmtId="0" fontId="32" fillId="48" borderId="9" applyNumberFormat="0" applyProtection="0">
      <alignment horizontal="left" vertical="top" indent="1"/>
    </xf>
    <xf numFmtId="0" fontId="32" fillId="48" borderId="9" applyNumberFormat="0" applyProtection="0">
      <alignment horizontal="left" vertical="top" indent="1"/>
    </xf>
    <xf numFmtId="0" fontId="32" fillId="53" borderId="9" applyNumberFormat="0" applyProtection="0">
      <alignment horizontal="left" vertical="center" indent="1"/>
    </xf>
    <xf numFmtId="0" fontId="32" fillId="53" borderId="9" applyNumberFormat="0" applyProtection="0">
      <alignment horizontal="left" vertical="center" indent="1"/>
    </xf>
    <xf numFmtId="0" fontId="32" fillId="53" borderId="9" applyNumberFormat="0" applyProtection="0">
      <alignment horizontal="left" vertical="center" indent="1"/>
    </xf>
    <xf numFmtId="0" fontId="32" fillId="53" borderId="9" applyNumberFormat="0" applyProtection="0">
      <alignment horizontal="left" vertical="top" indent="1"/>
    </xf>
    <xf numFmtId="0" fontId="32" fillId="53" borderId="9" applyNumberFormat="0" applyProtection="0">
      <alignment horizontal="left" vertical="top" indent="1"/>
    </xf>
    <xf numFmtId="0" fontId="32" fillId="53" borderId="9" applyNumberFormat="0" applyProtection="0">
      <alignment horizontal="left" vertical="top" indent="1"/>
    </xf>
    <xf numFmtId="4" fontId="30" fillId="57" borderId="9" applyProtection="0">
      <alignment vertical="center"/>
    </xf>
    <xf numFmtId="0" fontId="78" fillId="73" borderId="0" applyNumberFormat="0" applyBorder="0" applyAlignment="0" applyProtection="0"/>
    <xf numFmtId="4" fontId="30" fillId="57" borderId="9" applyProtection="0">
      <alignment vertical="center"/>
    </xf>
    <xf numFmtId="0" fontId="30" fillId="57" borderId="9" applyNumberFormat="0" applyProtection="0">
      <alignment horizontal="left" vertical="top" indent="1"/>
    </xf>
    <xf numFmtId="227" fontId="88" fillId="0" borderId="0" applyFont="0" applyFill="0" applyBorder="0" applyAlignment="0" applyProtection="0"/>
    <xf numFmtId="0" fontId="28" fillId="33" borderId="0" applyNumberFormat="0" applyBorder="0" applyAlignment="0" applyProtection="0"/>
    <xf numFmtId="0" fontId="47" fillId="0" borderId="0" applyNumberFormat="0" applyFill="0" applyBorder="0" applyAlignment="0" applyProtection="0"/>
    <xf numFmtId="4" fontId="30" fillId="57" borderId="9" applyProtection="0">
      <alignment vertical="center"/>
    </xf>
    <xf numFmtId="0" fontId="28" fillId="33" borderId="0" applyNumberFormat="0" applyBorder="0" applyAlignment="0" applyProtection="0"/>
    <xf numFmtId="4" fontId="30" fillId="57" borderId="9" applyProtection="0">
      <alignment vertical="center"/>
    </xf>
    <xf numFmtId="0" fontId="28" fillId="33" borderId="0" applyNumberFormat="0" applyBorder="0" applyAlignment="0" applyProtection="0"/>
    <xf numFmtId="4" fontId="30" fillId="57" borderId="9" applyProtection="0">
      <alignment vertical="center"/>
    </xf>
    <xf numFmtId="0" fontId="28" fillId="33" borderId="0" applyNumberFormat="0" applyBorder="0" applyAlignment="0" applyProtection="0"/>
    <xf numFmtId="4" fontId="30" fillId="57" borderId="9" applyProtection="0">
      <alignment vertical="center"/>
    </xf>
    <xf numFmtId="0" fontId="54" fillId="0" borderId="0" applyNumberFormat="0" applyFill="0" applyBorder="0" applyAlignment="0" applyProtection="0"/>
    <xf numFmtId="4" fontId="56" fillId="57" borderId="9" applyProtection="0">
      <alignment vertical="center"/>
    </xf>
    <xf numFmtId="0" fontId="28" fillId="33" borderId="0" applyNumberFormat="0" applyBorder="0" applyAlignment="0" applyProtection="0"/>
    <xf numFmtId="0" fontId="54" fillId="0" borderId="0" applyNumberFormat="0" applyFill="0" applyBorder="0" applyAlignment="0" applyProtection="0"/>
    <xf numFmtId="4" fontId="56" fillId="57" borderId="9" applyProtection="0">
      <alignment vertical="center"/>
    </xf>
    <xf numFmtId="0" fontId="28" fillId="33" borderId="0" applyNumberFormat="0" applyBorder="0" applyAlignment="0" applyProtection="0"/>
    <xf numFmtId="0" fontId="2" fillId="0" borderId="0">
      <alignment/>
      <protection/>
    </xf>
    <xf numFmtId="4" fontId="56" fillId="57" borderId="9" applyProtection="0">
      <alignment vertical="center"/>
    </xf>
    <xf numFmtId="4" fontId="30" fillId="57" borderId="9" applyProtection="0">
      <alignment horizontal="left" vertical="center" indent="1"/>
    </xf>
    <xf numFmtId="0" fontId="30" fillId="57" borderId="9" applyNumberFormat="0" applyProtection="0">
      <alignment horizontal="left" vertical="top" indent="1"/>
    </xf>
    <xf numFmtId="0" fontId="30" fillId="57" borderId="9" applyNumberFormat="0" applyProtection="0">
      <alignment horizontal="left" vertical="top" indent="1"/>
    </xf>
    <xf numFmtId="4" fontId="30" fillId="53" borderId="9" applyProtection="0">
      <alignment horizontal="right" vertical="center"/>
    </xf>
    <xf numFmtId="4" fontId="56" fillId="53" borderId="9" applyProtection="0">
      <alignment horizontal="right" vertical="center"/>
    </xf>
    <xf numFmtId="9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2" fillId="0" borderId="0">
      <alignment/>
      <protection/>
    </xf>
    <xf numFmtId="4" fontId="56" fillId="53" borderId="9" applyProtection="0">
      <alignment horizontal="right" vertical="center"/>
    </xf>
    <xf numFmtId="0" fontId="28" fillId="33" borderId="0" applyNumberFormat="0" applyBorder="0" applyAlignment="0" applyProtection="0"/>
    <xf numFmtId="4" fontId="56" fillId="53" borderId="9" applyProtection="0">
      <alignment horizontal="right" vertical="center"/>
    </xf>
    <xf numFmtId="4" fontId="56" fillId="53" borderId="9" applyProtection="0">
      <alignment horizontal="right" vertical="center"/>
    </xf>
    <xf numFmtId="4" fontId="56" fillId="53" borderId="9" applyProtection="0">
      <alignment horizontal="right" vertical="center"/>
    </xf>
    <xf numFmtId="0" fontId="24" fillId="37" borderId="0" applyNumberFormat="0" applyBorder="0" applyAlignment="0" applyProtection="0"/>
    <xf numFmtId="4" fontId="30" fillId="52" borderId="9" applyProtection="0">
      <alignment horizontal="left" vertical="center" indent="1"/>
    </xf>
    <xf numFmtId="4" fontId="30" fillId="52" borderId="9" applyProtection="0">
      <alignment horizontal="left" vertical="center" indent="1"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0" fillId="52" borderId="9" applyNumberFormat="0" applyProtection="0">
      <alignment horizontal="left" vertical="top" indent="1"/>
    </xf>
    <xf numFmtId="0" fontId="8" fillId="0" borderId="0">
      <alignment/>
      <protection/>
    </xf>
    <xf numFmtId="0" fontId="30" fillId="52" borderId="9" applyNumberFormat="0" applyProtection="0">
      <alignment horizontal="left" vertical="top" indent="1"/>
    </xf>
    <xf numFmtId="0" fontId="30" fillId="52" borderId="9" applyNumberFormat="0" applyProtection="0">
      <alignment horizontal="left" vertical="top" indent="1"/>
    </xf>
    <xf numFmtId="0" fontId="28" fillId="33" borderId="0" applyNumberFormat="0" applyBorder="0" applyAlignment="0" applyProtection="0"/>
    <xf numFmtId="0" fontId="30" fillId="52" borderId="9" applyNumberFormat="0" applyProtection="0">
      <alignment horizontal="left" vertical="top" indent="1"/>
    </xf>
    <xf numFmtId="0" fontId="30" fillId="52" borderId="9" applyNumberFormat="0" applyProtection="0">
      <alignment horizontal="left" vertical="top" indent="1"/>
    </xf>
    <xf numFmtId="0" fontId="30" fillId="52" borderId="9" applyNumberFormat="0" applyProtection="0">
      <alignment horizontal="left" vertical="top" indent="1"/>
    </xf>
    <xf numFmtId="4" fontId="89" fillId="55" borderId="0" applyProtection="0">
      <alignment horizontal="left" vertical="center" indent="1"/>
    </xf>
    <xf numFmtId="4" fontId="58" fillId="53" borderId="9" applyProtection="0">
      <alignment horizontal="right" vertical="center"/>
    </xf>
    <xf numFmtId="0" fontId="37" fillId="38" borderId="0" applyNumberFormat="0" applyBorder="0" applyAlignment="0" applyProtection="0"/>
    <xf numFmtId="4" fontId="58" fillId="53" borderId="9" applyProtection="0">
      <alignment horizontal="right" vertical="center"/>
    </xf>
    <xf numFmtId="0" fontId="37" fillId="38" borderId="0" applyNumberFormat="0" applyBorder="0" applyAlignment="0" applyProtection="0"/>
    <xf numFmtId="4" fontId="58" fillId="53" borderId="9" applyProtection="0">
      <alignment horizontal="right" vertical="center"/>
    </xf>
    <xf numFmtId="4" fontId="58" fillId="53" borderId="9" applyProtection="0">
      <alignment horizontal="right" vertical="center"/>
    </xf>
    <xf numFmtId="0" fontId="28" fillId="33" borderId="0" applyNumberFormat="0" applyBorder="0" applyAlignment="0" applyProtection="0"/>
    <xf numFmtId="0" fontId="119" fillId="0" borderId="0">
      <alignment vertical="center"/>
      <protection/>
    </xf>
    <xf numFmtId="0" fontId="37" fillId="38" borderId="0" applyNumberFormat="0" applyBorder="0" applyAlignment="0" applyProtection="0"/>
    <xf numFmtId="4" fontId="58" fillId="53" borderId="9" applyProtection="0">
      <alignment horizontal="right" vertical="center"/>
    </xf>
    <xf numFmtId="0" fontId="24" fillId="38" borderId="0" applyNumberFormat="0" applyBorder="0" applyAlignment="0" applyProtection="0"/>
    <xf numFmtId="0" fontId="8" fillId="0" borderId="0">
      <alignment/>
      <protection/>
    </xf>
    <xf numFmtId="4" fontId="58" fillId="53" borderId="9" applyProtection="0">
      <alignment horizontal="right" vertical="center"/>
    </xf>
    <xf numFmtId="43" fontId="41" fillId="0" borderId="18">
      <alignment/>
      <protection/>
    </xf>
    <xf numFmtId="0" fontId="34" fillId="0" borderId="0">
      <alignment/>
      <protection/>
    </xf>
    <xf numFmtId="0" fontId="62" fillId="0" borderId="11">
      <alignment horizont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28" fillId="33" borderId="0" applyNumberFormat="0" applyBorder="0" applyAlignment="0" applyProtection="0"/>
    <xf numFmtId="0" fontId="62" fillId="0" borderId="11">
      <alignment horizontal="center"/>
      <protection/>
    </xf>
    <xf numFmtId="0" fontId="31" fillId="35" borderId="0" applyNumberFormat="0" applyBorder="0" applyAlignment="0" applyProtection="0"/>
    <xf numFmtId="0" fontId="62" fillId="0" borderId="0">
      <alignment horizontal="center" vertical="center"/>
      <protection/>
    </xf>
    <xf numFmtId="0" fontId="31" fillId="35" borderId="0" applyNumberFormat="0" applyBorder="0" applyAlignment="0" applyProtection="0"/>
    <xf numFmtId="0" fontId="90" fillId="0" borderId="0" applyNumberFormat="0" applyFill="0">
      <alignment horizontal="left" vertical="center"/>
      <protection/>
    </xf>
    <xf numFmtId="0" fontId="27" fillId="44" borderId="0" applyNumberFormat="0" applyBorder="0" applyAlignment="0" applyProtection="0"/>
    <xf numFmtId="0" fontId="77" fillId="0" borderId="0">
      <alignment/>
      <protection/>
    </xf>
    <xf numFmtId="49" fontId="30" fillId="0" borderId="0" applyFill="0" applyBorder="0" applyAlignment="0">
      <protection/>
    </xf>
    <xf numFmtId="228" fontId="32" fillId="0" borderId="0" applyFill="0" applyBorder="0" applyAlignment="0">
      <protection/>
    </xf>
    <xf numFmtId="229" fontId="32" fillId="0" borderId="0" applyFill="0" applyBorder="0" applyAlignment="0">
      <protection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91" fillId="0" borderId="0">
      <alignment horizontal="center"/>
      <protection/>
    </xf>
    <xf numFmtId="0" fontId="2" fillId="0" borderId="0">
      <alignment/>
      <protection/>
    </xf>
    <xf numFmtId="0" fontId="31" fillId="35" borderId="0" applyNumberFormat="0" applyBorder="0" applyAlignment="0" applyProtection="0"/>
    <xf numFmtId="187" fontId="32" fillId="0" borderId="17">
      <alignment/>
      <protection locked="0"/>
    </xf>
    <xf numFmtId="0" fontId="13" fillId="0" borderId="0" applyNumberFormat="0" applyFill="0" applyBorder="0" applyAlignment="0" applyProtection="0"/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92" fillId="0" borderId="0" applyFont="0" applyFill="0" applyBorder="0" applyAlignment="0" applyProtection="0"/>
    <xf numFmtId="0" fontId="24" fillId="37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93" fillId="0" borderId="0">
      <alignment/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211" fontId="42" fillId="0" borderId="0" applyFont="0" applyFill="0" applyBorder="0" applyAlignment="0" applyProtection="0"/>
    <xf numFmtId="0" fontId="2" fillId="0" borderId="0">
      <alignment/>
      <protection/>
    </xf>
    <xf numFmtId="41" fontId="32" fillId="0" borderId="0" applyFont="0" applyFill="0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70" fillId="75" borderId="0" applyNumberFormat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70" fillId="7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37" fillId="38" borderId="0" applyNumberFormat="0" applyBorder="0" applyAlignment="0" applyProtection="0"/>
    <xf numFmtId="9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9" fontId="2" fillId="0" borderId="0" applyFont="0" applyFill="0" applyBorder="0" applyAlignment="0" applyProtection="0"/>
    <xf numFmtId="0" fontId="37" fillId="38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38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44" borderId="0" applyNumberFormat="0" applyBorder="0" applyAlignment="0" applyProtection="0"/>
    <xf numFmtId="9" fontId="2" fillId="0" borderId="0" applyFont="0" applyFill="0" applyBorder="0" applyAlignment="0" applyProtection="0"/>
    <xf numFmtId="0" fontId="28" fillId="33" borderId="0" applyNumberFormat="0" applyBorder="0" applyAlignment="0" applyProtection="0"/>
    <xf numFmtId="9" fontId="2" fillId="0" borderId="0" applyFont="0" applyFill="0" applyBorder="0" applyAlignment="0" applyProtection="0"/>
    <xf numFmtId="0" fontId="28" fillId="33" borderId="0" applyNumberFormat="0" applyBorder="0" applyAlignment="0" applyProtection="0"/>
    <xf numFmtId="9" fontId="9" fillId="0" borderId="0" applyFill="0" applyBorder="0" applyProtection="0">
      <alignment vertical="center"/>
    </xf>
    <xf numFmtId="9" fontId="9" fillId="0" borderId="0" applyFill="0" applyBorder="0" applyProtection="0">
      <alignment vertical="center"/>
    </xf>
    <xf numFmtId="0" fontId="8" fillId="0" borderId="0">
      <alignment/>
      <protection/>
    </xf>
    <xf numFmtId="0" fontId="24" fillId="37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1" fontId="32" fillId="0" borderId="0" applyFont="0" applyFill="0" applyBorder="0" applyAlignment="0" applyProtection="0"/>
    <xf numFmtId="0" fontId="24" fillId="37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1" fillId="3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7" borderId="0" applyNumberFormat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" fontId="94" fillId="0" borderId="0">
      <alignment horizontal="right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11" fontId="32" fillId="0" borderId="11">
      <alignment/>
      <protection/>
    </xf>
    <xf numFmtId="0" fontId="28" fillId="33" borderId="0" applyNumberFormat="0" applyBorder="0" applyAlignment="0" applyProtection="0"/>
    <xf numFmtId="211" fontId="32" fillId="0" borderId="11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0" borderId="0">
      <alignment/>
      <protection/>
    </xf>
    <xf numFmtId="0" fontId="31" fillId="35" borderId="0" applyNumberFormat="0" applyBorder="0" applyAlignment="0" applyProtection="0"/>
    <xf numFmtId="0" fontId="2" fillId="0" borderId="0">
      <alignment/>
      <protection/>
    </xf>
    <xf numFmtId="0" fontId="28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vertical="top"/>
      <protection/>
    </xf>
    <xf numFmtId="0" fontId="4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4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232" fontId="32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37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8" fillId="0" borderId="0" applyFill="0" applyBorder="0" applyAlignment="0"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28" fillId="33" borderId="0" applyNumberFormat="0" applyBorder="0" applyAlignment="0" applyProtection="0"/>
    <xf numFmtId="0" fontId="24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4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9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28" fillId="33" borderId="0" applyNumberFormat="0" applyBorder="0" applyAlignment="0" applyProtection="0"/>
    <xf numFmtId="0" fontId="119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28" fillId="33" borderId="0" applyNumberFormat="0" applyBorder="0" applyAlignment="0" applyProtection="0"/>
    <xf numFmtId="0" fontId="27" fillId="44" borderId="0" applyNumberFormat="0" applyBorder="0" applyAlignment="0" applyProtection="0"/>
    <xf numFmtId="0" fontId="119" fillId="0" borderId="0">
      <alignment vertical="center"/>
      <protection/>
    </xf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11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119" fillId="0" borderId="0">
      <alignment vertical="center"/>
      <protection/>
    </xf>
    <xf numFmtId="0" fontId="28" fillId="33" borderId="0" applyNumberFormat="0" applyBorder="0" applyAlignment="0" applyProtection="0"/>
    <xf numFmtId="0" fontId="27" fillId="44" borderId="0" applyNumberFormat="0" applyBorder="0" applyAlignment="0" applyProtection="0"/>
    <xf numFmtId="0" fontId="119" fillId="0" borderId="0">
      <alignment vertical="center"/>
      <protection/>
    </xf>
    <xf numFmtId="0" fontId="28" fillId="33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7" fillId="44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>
      <alignment/>
      <protection/>
    </xf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7" fillId="38" borderId="0" applyNumberFormat="0" applyBorder="0" applyAlignment="0" applyProtection="0"/>
    <xf numFmtId="0" fontId="27" fillId="44" borderId="0" applyNumberFormat="0" applyBorder="0" applyAlignment="0" applyProtection="0"/>
    <xf numFmtId="0" fontId="2" fillId="0" borderId="0">
      <alignment vertical="top"/>
      <protection/>
    </xf>
    <xf numFmtId="0" fontId="27" fillId="4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2" fillId="0" borderId="0">
      <alignment/>
      <protection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2" fillId="0" borderId="0">
      <alignment/>
      <protection/>
    </xf>
    <xf numFmtId="0" fontId="31" fillId="35" borderId="0" applyNumberFormat="0" applyBorder="0" applyAlignment="0" applyProtection="0"/>
    <xf numFmtId="0" fontId="2" fillId="0" borderId="0">
      <alignment/>
      <protection/>
    </xf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7" fillId="38" borderId="0" applyNumberFormat="0" applyBorder="0" applyAlignment="0" applyProtection="0"/>
    <xf numFmtId="0" fontId="27" fillId="44" borderId="0" applyNumberFormat="0" applyBorder="0" applyAlignment="0" applyProtection="0"/>
    <xf numFmtId="0" fontId="3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1" fontId="2" fillId="0" borderId="0" applyFont="0" applyFill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43" fontId="8" fillId="0" borderId="0" applyFont="0" applyFill="0" applyBorder="0" applyAlignment="0" applyProtection="0"/>
    <xf numFmtId="0" fontId="31" fillId="35" borderId="0" applyNumberFormat="0" applyBorder="0" applyAlignment="0" applyProtection="0"/>
    <xf numFmtId="43" fontId="8" fillId="0" borderId="0" applyFont="0" applyFill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119" fillId="0" borderId="0">
      <alignment vertical="center"/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4" fillId="37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4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95" fillId="0" borderId="0">
      <alignment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43" fontId="2" fillId="0" borderId="0" applyFont="0" applyFill="0" applyBorder="0" applyAlignment="0" applyProtection="0"/>
    <xf numFmtId="0" fontId="28" fillId="3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8" fillId="33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4" fillId="38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8" fillId="0" borderId="0">
      <alignment/>
      <protection/>
    </xf>
    <xf numFmtId="0" fontId="24" fillId="38" borderId="0" applyNumberFormat="0" applyBorder="0" applyAlignment="0" applyProtection="0"/>
    <xf numFmtId="0" fontId="8" fillId="0" borderId="0">
      <alignment/>
      <protection/>
    </xf>
    <xf numFmtId="0" fontId="37" fillId="38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38" borderId="0" applyNumberFormat="0" applyBorder="0" applyAlignment="0" applyProtection="0"/>
    <xf numFmtId="0" fontId="1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1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7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7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4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7" borderId="0" applyNumberFormat="0" applyBorder="0" applyAlignment="0" applyProtection="0"/>
    <xf numFmtId="0" fontId="2" fillId="0" borderId="0">
      <alignment vertical="top"/>
      <protection/>
    </xf>
    <xf numFmtId="0" fontId="24" fillId="37" borderId="0" applyNumberFormat="0" applyBorder="0" applyAlignment="0" applyProtection="0"/>
    <xf numFmtId="0" fontId="2" fillId="0" borderId="0">
      <alignment vertical="top"/>
      <protection/>
    </xf>
    <xf numFmtId="0" fontId="24" fillId="37" borderId="0" applyNumberFormat="0" applyBorder="0" applyAlignment="0" applyProtection="0"/>
    <xf numFmtId="0" fontId="2" fillId="0" borderId="0">
      <alignment vertical="top"/>
      <protection/>
    </xf>
    <xf numFmtId="0" fontId="24" fillId="37" borderId="0" applyNumberFormat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33" fontId="9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24" fillId="37" borderId="0" applyNumberFormat="0" applyBorder="0" applyAlignment="0" applyProtection="0"/>
    <xf numFmtId="43" fontId="8" fillId="0" borderId="0" applyFon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43" fontId="2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79" fillId="5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64" fillId="6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64" fillId="6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64" fillId="6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64" fillId="6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64" fillId="68" borderId="0" applyNumberFormat="0" applyBorder="0" applyAlignment="0" applyProtection="0"/>
    <xf numFmtId="0" fontId="24" fillId="38" borderId="0" applyNumberFormat="0" applyBorder="0" applyAlignment="0" applyProtection="0"/>
    <xf numFmtId="0" fontId="64" fillId="6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43" fontId="8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43" fontId="2" fillId="0" borderId="0" applyFont="0" applyFill="0" applyBorder="0" applyAlignment="0" applyProtection="0"/>
    <xf numFmtId="0" fontId="24" fillId="38" borderId="0" applyNumberFormat="0" applyBorder="0" applyAlignment="0" applyProtection="0"/>
    <xf numFmtId="43" fontId="2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43" fontId="2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4" fillId="38" borderId="0" applyNumberFormat="0" applyBorder="0" applyAlignment="0" applyProtection="0"/>
    <xf numFmtId="234" fontId="97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4" fillId="68" borderId="0" applyNumberFormat="0" applyBorder="0" applyAlignment="0" applyProtection="0"/>
    <xf numFmtId="0" fontId="64" fillId="68" borderId="0" applyNumberFormat="0" applyBorder="0" applyAlignment="0" applyProtection="0"/>
    <xf numFmtId="0" fontId="64" fillId="68" borderId="0" applyNumberFormat="0" applyBorder="0" applyAlignment="0" applyProtection="0"/>
    <xf numFmtId="0" fontId="24" fillId="38" borderId="0" applyNumberFormat="0" applyBorder="0" applyAlignment="0" applyProtection="0"/>
    <xf numFmtId="4" fontId="97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32" fillId="0" borderId="0" applyFont="0" applyFill="0" applyBorder="0" applyAlignment="0" applyProtection="0"/>
    <xf numFmtId="0" fontId="42" fillId="0" borderId="0">
      <alignment/>
      <protection/>
    </xf>
    <xf numFmtId="237" fontId="96" fillId="0" borderId="0" applyFont="0" applyFill="0" applyBorder="0" applyAlignment="0" applyProtection="0"/>
    <xf numFmtId="227" fontId="42" fillId="0" borderId="0" applyFont="0" applyFill="0" applyBorder="0" applyAlignment="0" applyProtection="0"/>
    <xf numFmtId="235" fontId="42" fillId="0" borderId="0" applyFont="0" applyFill="0" applyBorder="0" applyAlignment="0" applyProtection="0"/>
    <xf numFmtId="0" fontId="51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38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9" fillId="0" borderId="0" applyFill="0" applyBorder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9" fillId="0" borderId="0" applyFill="0" applyBorder="0" applyProtection="0">
      <alignment vertical="center"/>
    </xf>
    <xf numFmtId="195" fontId="9" fillId="0" borderId="0" applyFill="0" applyBorder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2" fillId="0" borderId="0" applyFill="0" applyBorder="0" applyProtection="0">
      <alignment vertical="center"/>
    </xf>
    <xf numFmtId="186" fontId="2" fillId="0" borderId="0" applyFill="0" applyBorder="0" applyProtection="0">
      <alignment vertical="center"/>
    </xf>
    <xf numFmtId="186" fontId="2" fillId="0" borderId="0" applyFill="0" applyBorder="0" applyProtection="0">
      <alignment vertical="center"/>
    </xf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75" borderId="0" applyNumberFormat="0" applyBorder="0" applyAlignment="0" applyProtection="0"/>
    <xf numFmtId="0" fontId="32" fillId="0" borderId="0">
      <alignment/>
      <protection/>
    </xf>
    <xf numFmtId="38" fontId="52" fillId="0" borderId="0" applyFont="0" applyFill="0" applyBorder="0" applyAlignment="0" applyProtection="0"/>
    <xf numFmtId="0" fontId="32" fillId="0" borderId="11" applyNumberFormat="0">
      <alignment/>
      <protection/>
    </xf>
    <xf numFmtId="211" fontId="32" fillId="0" borderId="11">
      <alignment/>
      <protection/>
    </xf>
    <xf numFmtId="211" fontId="32" fillId="0" borderId="11">
      <alignment/>
      <protection/>
    </xf>
    <xf numFmtId="211" fontId="32" fillId="0" borderId="11">
      <alignment/>
      <protection/>
    </xf>
    <xf numFmtId="211" fontId="32" fillId="0" borderId="11">
      <alignment/>
      <protection/>
    </xf>
    <xf numFmtId="0" fontId="32" fillId="0" borderId="11" applyNumberFormat="0">
      <alignment/>
      <protection/>
    </xf>
    <xf numFmtId="0" fontId="32" fillId="0" borderId="11" applyNumberFormat="0">
      <alignment/>
      <protection/>
    </xf>
    <xf numFmtId="0" fontId="32" fillId="0" borderId="11" applyNumberFormat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98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239" fontId="5" fillId="0" borderId="0" xfId="1950" applyNumberFormat="1" applyFont="1" applyFill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239" fontId="7" fillId="0" borderId="20" xfId="0" applyNumberFormat="1" applyFont="1" applyFill="1" applyBorder="1" applyAlignment="1">
      <alignment horizontal="center" vertical="center" wrapText="1"/>
    </xf>
    <xf numFmtId="239" fontId="7" fillId="0" borderId="11" xfId="0" applyNumberFormat="1" applyFont="1" applyFill="1" applyBorder="1" applyAlignment="1">
      <alignment horizontal="center" vertical="center"/>
    </xf>
    <xf numFmtId="239" fontId="7" fillId="0" borderId="21" xfId="0" applyNumberFormat="1" applyFont="1" applyFill="1" applyBorder="1" applyAlignment="1">
      <alignment horizontal="center" vertical="center" wrapText="1"/>
    </xf>
    <xf numFmtId="239" fontId="7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31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3-3 进一步审计程序-存货与生产循环 3" xfId="63"/>
    <cellStyle name="SAPBEXaggItemX 3 2 2" xfId="64"/>
    <cellStyle name="_公司填表2005-修改后_3-2-Z17A-固定资产" xfId="65"/>
    <cellStyle name="差__dxn_temp空白表页 2 3" xfId="66"/>
    <cellStyle name="差_其他应付款 3 2" xfId="67"/>
    <cellStyle name="常规 39" xfId="68"/>
    <cellStyle name="常规 44" xfId="69"/>
    <cellStyle name="Comma [0] 4 3" xfId="70"/>
    <cellStyle name="Accent1 5" xfId="71"/>
    <cellStyle name="Normalny_Arkusz1" xfId="72"/>
    <cellStyle name="args.style" xfId="73"/>
    <cellStyle name="好_55-资产减值损失（空白模板） 2 3" xfId="74"/>
    <cellStyle name="差_应付职工薪酬 4 2" xfId="75"/>
    <cellStyle name="常规 11 2 2" xfId="76"/>
    <cellStyle name="_A23无形资产" xfId="77"/>
    <cellStyle name="好_预收款项 5" xfId="78"/>
    <cellStyle name="好_ZA0货币资金审定表  5 2" xfId="79"/>
    <cellStyle name="Accent2 - 40%" xfId="80"/>
    <cellStyle name="常规 3 4 3" xfId="81"/>
    <cellStyle name="差_ZA0货币资金审定表  3 3" xfId="82"/>
    <cellStyle name="千位分隔 2 6" xfId="83"/>
    <cellStyle name="Accent4 - 40% 3 3" xfId="84"/>
    <cellStyle name="差_1专项应付款 2" xfId="85"/>
    <cellStyle name="差_2应收账款 2 3" xfId="86"/>
    <cellStyle name="_公司填表-2005杨" xfId="87"/>
    <cellStyle name="Calc Percent (1)" xfId="88"/>
    <cellStyle name="Header2 3 2 2" xfId="89"/>
    <cellStyle name="常规 7 3" xfId="90"/>
    <cellStyle name="好_未分配利润 3 3" xfId="91"/>
    <cellStyle name="SAPBEXaggDataEmph 3 3" xfId="92"/>
    <cellStyle name="Accent6 4" xfId="93"/>
    <cellStyle name="Linked Cells 6" xfId="94"/>
    <cellStyle name="Accent2 - 60%" xfId="95"/>
    <cellStyle name="Comma [0] 3" xfId="96"/>
    <cellStyle name="常规 3 6 3" xfId="97"/>
    <cellStyle name="千位分隔 2 2 2 4" xfId="98"/>
    <cellStyle name="差_ZA0货币资金审定表  5 3" xfId="99"/>
    <cellStyle name="差_应付账款 3" xfId="100"/>
    <cellStyle name="00 3 2 3" xfId="101"/>
    <cellStyle name="千位分隔 2 4 4" xfId="102"/>
    <cellStyle name="Input [yellow] 4" xfId="103"/>
    <cellStyle name="差_大信底稿目录 3" xfId="104"/>
    <cellStyle name="Œ…‹æØ‚è_Region Orders (2)" xfId="105"/>
    <cellStyle name="Accent4 5" xfId="106"/>
    <cellStyle name="entry" xfId="107"/>
    <cellStyle name="资产 4" xfId="108"/>
    <cellStyle name="常规 12 2 2" xfId="109"/>
    <cellStyle name="SAPBEXaggDataEmph 3 2" xfId="110"/>
    <cellStyle name="Accent6 3" xfId="111"/>
    <cellStyle name="Linked Cells 5" xfId="112"/>
    <cellStyle name="Entered" xfId="113"/>
    <cellStyle name="差_3-3 进一步审计程序-存货与生产循环 3 3" xfId="114"/>
    <cellStyle name="千位分隔 3 2 4" xfId="115"/>
    <cellStyle name="_公司填表2005-吴_3-2-Z17A-固定资产" xfId="116"/>
    <cellStyle name="常规 4 2 2 3" xfId="117"/>
    <cellStyle name="常规 4 4 3" xfId="118"/>
    <cellStyle name="常规 6 5" xfId="119"/>
    <cellStyle name="Calc Units (0)" xfId="120"/>
    <cellStyle name="SAPBEXexcBad8 3 2" xfId="121"/>
    <cellStyle name="Accent3 - 20% 4 2" xfId="122"/>
    <cellStyle name="差_货币资金 岳华" xfId="123"/>
    <cellStyle name="千位分隔 3 2 2 3 3" xfId="124"/>
    <cellStyle name="SAPBEXexcBad9 2 3" xfId="125"/>
    <cellStyle name="0%" xfId="126"/>
    <cellStyle name="常规 5 2 2" xfId="127"/>
    <cellStyle name="0,0_x000d__x000a_NA_x000d__x000a_" xfId="128"/>
    <cellStyle name="SAPBEXexcBad8 3 2 2" xfId="129"/>
    <cellStyle name="Accent6 2" xfId="130"/>
    <cellStyle name="Linked Cells 4" xfId="131"/>
    <cellStyle name="差_3-3 进一步审计程序-存货与生产循环 3 2" xfId="132"/>
    <cellStyle name="Accent6 5" xfId="133"/>
    <cellStyle name="SAPBEXHLevel2X 2 2" xfId="134"/>
    <cellStyle name="常规 85" xfId="135"/>
    <cellStyle name="常规 90" xfId="136"/>
    <cellStyle name="_A6应收账款_Sheet1" xfId="137"/>
    <cellStyle name="好_应付账款 4" xfId="138"/>
    <cellStyle name="差_货币资金 天职 3 2" xfId="139"/>
    <cellStyle name="Accent1 - 20% 3 3" xfId="140"/>
    <cellStyle name="千位分隔 12 2" xfId="141"/>
    <cellStyle name="Link Units (1)" xfId="142"/>
    <cellStyle name="好_资产负债类底稿模版 2 3 2" xfId="143"/>
    <cellStyle name="Prefilled 2 2" xfId="144"/>
    <cellStyle name="Normal - Style1 3 2 2" xfId="145"/>
    <cellStyle name="Currency [0]" xfId="146"/>
    <cellStyle name="_long term loan - others 300504" xfId="147"/>
    <cellStyle name="千位分隔[0] 2 2 4" xfId="148"/>
    <cellStyle name="Enter Units (0)" xfId="149"/>
    <cellStyle name="差_Book2" xfId="150"/>
    <cellStyle name="差_预收款项" xfId="151"/>
    <cellStyle name="SAPBEXexcGood1 4" xfId="152"/>
    <cellStyle name="AA NUMBER2" xfId="153"/>
    <cellStyle name="Header2 2 2 2" xfId="154"/>
    <cellStyle name="Header2 3 3" xfId="155"/>
    <cellStyle name="差_货币资金 天职 6" xfId="156"/>
    <cellStyle name="好_G-应收账款" xfId="157"/>
    <cellStyle name="好_短期借款 3 2" xfId="158"/>
    <cellStyle name="常规 3_10存货" xfId="159"/>
    <cellStyle name="常规 2 2 2 4" xfId="160"/>
    <cellStyle name="超链接 2 2 2 4" xfId="161"/>
    <cellStyle name="Link Units (0)" xfId="162"/>
    <cellStyle name="SAPBEXexcCritical4 2 2 2" xfId="163"/>
    <cellStyle name="差_Book2 3 3" xfId="164"/>
    <cellStyle name="差_预收款项 3 3" xfId="165"/>
    <cellStyle name="Accent6 - 20% 2 2" xfId="166"/>
    <cellStyle name="SAPBEXHLevel2X 2 2 2" xfId="167"/>
    <cellStyle name="0.0%" xfId="168"/>
    <cellStyle name="差_4-应收账款（空白模板） 4 3" xfId="169"/>
    <cellStyle name="_D11营业外支出" xfId="170"/>
    <cellStyle name="差__dxn_temp空白表页 2 2" xfId="171"/>
    <cellStyle name="Accent6 - 20% 2 3" xfId="172"/>
    <cellStyle name="千位分隔[0] 2" xfId="173"/>
    <cellStyle name="好_资产负债类底稿模版 2 3 3" xfId="174"/>
    <cellStyle name="Accent2 - 40% 2" xfId="175"/>
    <cellStyle name="千位分隔 2 2 4 2" xfId="176"/>
    <cellStyle name="千位分隔[0] 3" xfId="177"/>
    <cellStyle name="SAPBEXaggItem" xfId="178"/>
    <cellStyle name="Accent2 - 40% 3" xfId="179"/>
    <cellStyle name="昗弨_BOOKSHIP" xfId="180"/>
    <cellStyle name="千位分隔 2 6 3" xfId="181"/>
    <cellStyle name="好_账项明细表 2" xfId="182"/>
    <cellStyle name="差_1专项应付款 2 3" xfId="183"/>
    <cellStyle name="00 3 4 2" xfId="184"/>
    <cellStyle name="PSChar" xfId="185"/>
    <cellStyle name="常规 3 8 2" xfId="186"/>
    <cellStyle name="千位分隔 2 2 4 3" xfId="187"/>
    <cellStyle name="千位分隔 6 5" xfId="188"/>
    <cellStyle name="_Part III.200406.Loan and Liabilities details.(Site Name)_Shenhua PBC package 050530" xfId="189"/>
    <cellStyle name="SAPBEXstdItem" xfId="190"/>
    <cellStyle name="好_3-3 进一步审计程序-存货与生产循环 3 2" xfId="191"/>
    <cellStyle name="差_其他应付款 3 3" xfId="192"/>
    <cellStyle name="Accent2 - 40% 4" xfId="193"/>
    <cellStyle name="差_管理费用 3 2" xfId="194"/>
    <cellStyle name="常规 3 8 3" xfId="195"/>
    <cellStyle name="千位分隔 2 2 4 4" xfId="196"/>
    <cellStyle name="F2" xfId="197"/>
    <cellStyle name="SAPBEXHLevel3X 2 2 2" xfId="198"/>
    <cellStyle name="Accent6 6" xfId="199"/>
    <cellStyle name="好_应付职工薪酬 4 3" xfId="200"/>
    <cellStyle name="好_30-应付账款（空白模板） 2" xfId="201"/>
    <cellStyle name="Accent3 - 20% 3 2" xfId="202"/>
    <cellStyle name="SAPBEXHLevel3X" xfId="203"/>
    <cellStyle name="Accent2 - 40% 5" xfId="204"/>
    <cellStyle name="差_管理费用 3 3" xfId="205"/>
    <cellStyle name="好_底稿设置宏 4 2" xfId="206"/>
    <cellStyle name="F3" xfId="207"/>
    <cellStyle name="SAPBEXexcBad7 2 2" xfId="208"/>
    <cellStyle name="だ[0]_PLDT" xfId="209"/>
    <cellStyle name="千位分隔 3 2 2 2 4" xfId="210"/>
    <cellStyle name="差_54-财务费用（空白模板） 2 2" xfId="211"/>
    <cellStyle name="Accent6 7" xfId="212"/>
    <cellStyle name="好_30-应付账款（空白模板） 3" xfId="213"/>
    <cellStyle name="Accent3 - 20% 3 3" xfId="214"/>
    <cellStyle name="常规 2 4 3 3" xfId="215"/>
    <cellStyle name="好_54-财务费用（空白模板） 2" xfId="216"/>
    <cellStyle name="Monétaire_!!!GO" xfId="217"/>
    <cellStyle name="_2005年工作底稿_3-2-Z17A-固定资产" xfId="218"/>
    <cellStyle name="??_0N-HANDLING " xfId="219"/>
    <cellStyle name="好_1营业收入 5" xfId="220"/>
    <cellStyle name="@_text" xfId="221"/>
    <cellStyle name="_KPMG original version_(中企华)审计评估联合申报明细表.V1" xfId="222"/>
    <cellStyle name="常规 48" xfId="223"/>
    <cellStyle name="常规 53" xfId="224"/>
    <cellStyle name="好_30-应付账款（空白模板）" xfId="225"/>
    <cellStyle name="好_27-短期借款(空白模板) 3 2" xfId="226"/>
    <cellStyle name="_A6应收账款" xfId="227"/>
    <cellStyle name="Accent3 - 20% 3" xfId="228"/>
    <cellStyle name="_A3应收票据" xfId="229"/>
    <cellStyle name="千位分隔 5 4" xfId="230"/>
    <cellStyle name="好_2-交易性金融资产（空白模板） 2 3" xfId="231"/>
    <cellStyle name="SAPBEXexcCritical6 3 2 2" xfId="232"/>
    <cellStyle name="差_1预收款项 4" xfId="233"/>
    <cellStyle name="千位分隔 2 2 3 2" xfId="234"/>
    <cellStyle name="_2005年工作底稿" xfId="235"/>
    <cellStyle name="好_2应收账款 4 3" xfId="236"/>
    <cellStyle name="SAPBEXaggItemX 2" xfId="237"/>
    <cellStyle name="常规 55" xfId="238"/>
    <cellStyle name="常规 60" xfId="239"/>
    <cellStyle name="Input Cells 5 2" xfId="240"/>
    <cellStyle name="_3-2-A4-应收账款" xfId="241"/>
    <cellStyle name="Accent3 - 20% 5" xfId="242"/>
    <cellStyle name="常规 6 4 2 2" xfId="243"/>
    <cellStyle name="Accent1 - 60% 3" xfId="244"/>
    <cellStyle name="Accent1 - 40% 3 2" xfId="245"/>
    <cellStyle name="好_应收利息 4" xfId="246"/>
    <cellStyle name="SAPBEXresItemX 3 3" xfId="247"/>
    <cellStyle name="??" xfId="248"/>
    <cellStyle name="差_货币资金 天职 3" xfId="249"/>
    <cellStyle name="寘嬫愗傝 [0.00]_PRODUCT DETAIL Q1" xfId="250"/>
    <cellStyle name="Input [yellow] 2 4" xfId="251"/>
    <cellStyle name="差_程序表模版 3 3" xfId="252"/>
    <cellStyle name="SAPBEXresItem 2 2 2" xfId="253"/>
    <cellStyle name="Accent6 - 20% 2" xfId="254"/>
    <cellStyle name="SAPBEXexcCritical4 2 2" xfId="255"/>
    <cellStyle name="_2005年工作底稿_3-2-A1B-银行存款" xfId="256"/>
    <cellStyle name="Input Cells 3 2 2" xfId="257"/>
    <cellStyle name="差_49-营业收入（空白模板） 5" xfId="258"/>
    <cellStyle name="常规 105" xfId="259"/>
    <cellStyle name="Accent4 - 60%" xfId="260"/>
    <cellStyle name="Accent3 - 40% 3" xfId="261"/>
    <cellStyle name="?? [0]" xfId="262"/>
    <cellStyle name="Calc Currency (0) 2" xfId="263"/>
    <cellStyle name="ColLevel_0" xfId="264"/>
    <cellStyle name="Accent4 - 40% 2 3" xfId="265"/>
    <cellStyle name="?鹎%U龡&amp;H?_x0008__x001c__x001c_?_x0007__x0001__x0001_" xfId="266"/>
    <cellStyle name="Accent6 - 40% 3" xfId="267"/>
    <cellStyle name="SAPBEXexcCritical6 2 3" xfId="268"/>
    <cellStyle name="_凭证抽查-05年" xfId="269"/>
    <cellStyle name="00 5 2" xfId="270"/>
    <cellStyle name="好_银行函证结果汇总表 4 2" xfId="271"/>
    <cellStyle name="_(中企华)审计评估联合申报明细表.V1" xfId="272"/>
    <cellStyle name="好_专项应付款 3 2" xfId="273"/>
    <cellStyle name="SAPBEXresItemX 3" xfId="274"/>
    <cellStyle name="SAPBEXHLevel2X 3 2 2" xfId="275"/>
    <cellStyle name="_2005年工作底稿_Sheet1" xfId="276"/>
    <cellStyle name="Accent3 - 20% 4 3" xfId="277"/>
    <cellStyle name="千位分隔 10 2 2" xfId="278"/>
    <cellStyle name="_A17固定资产" xfId="279"/>
    <cellStyle name="_A6应收账款_3-2-A1B-银行存款" xfId="280"/>
    <cellStyle name="_A6应收账款_3-2-Z17A-固定资产" xfId="281"/>
    <cellStyle name="差_40-专项应付款(空白模板) 3 2" xfId="282"/>
    <cellStyle name="常规 8 3 2" xfId="283"/>
    <cellStyle name="千位分隔 3 8" xfId="284"/>
    <cellStyle name="千位分隔 2 3 2 2 2" xfId="285"/>
    <cellStyle name="差_2-交易性金融资产（空白模板） 4 2" xfId="286"/>
    <cellStyle name="_B10其他未交款" xfId="287"/>
    <cellStyle name="差_1应收账款 2" xfId="288"/>
    <cellStyle name="Accent1 - 20% 4 3" xfId="289"/>
    <cellStyle name="超链接 4 2 2 2" xfId="290"/>
    <cellStyle name="SAPBEXexcGood2" xfId="291"/>
    <cellStyle name="差_应收账款 4 3" xfId="292"/>
    <cellStyle name="_B13预收账款2005" xfId="293"/>
    <cellStyle name="00 3 5" xfId="294"/>
    <cellStyle name="Format Number Column" xfId="295"/>
    <cellStyle name="好_实收资本(股本) 3 3" xfId="296"/>
    <cellStyle name="好_51-营业税金及附加（空白模板） 2 3" xfId="297"/>
    <cellStyle name="_B6应付工资" xfId="298"/>
    <cellStyle name="资产 4 2" xfId="299"/>
    <cellStyle name="_B7应付福利费" xfId="300"/>
    <cellStyle name="SAPBEXaggDataEmph 3 2 2" xfId="301"/>
    <cellStyle name="SAPBEXaggData 2 3" xfId="302"/>
    <cellStyle name="常规 5" xfId="303"/>
    <cellStyle name="Linked Cells 5 2" xfId="304"/>
    <cellStyle name="Entered 2" xfId="305"/>
    <cellStyle name="Accent6 - 40% 3 3" xfId="306"/>
    <cellStyle name="SAPBEXfilterDrill" xfId="307"/>
    <cellStyle name="SAPBEXresItem 2 2" xfId="308"/>
    <cellStyle name="Normal - Style1 4 4" xfId="309"/>
    <cellStyle name="常规 3 3 3 3" xfId="310"/>
    <cellStyle name="差_ZA0货币资金审定表  2 3 3" xfId="311"/>
    <cellStyle name="_B9应交税金2005" xfId="312"/>
    <cellStyle name="00 2 4 2" xfId="313"/>
    <cellStyle name="Accent6 - 20%" xfId="314"/>
    <cellStyle name="好_资产负债标准底稿 2 5" xfId="315"/>
    <cellStyle name="SAPBEXexcCritical4 2" xfId="316"/>
    <cellStyle name="好_1营业收入" xfId="317"/>
    <cellStyle name="常规 29" xfId="318"/>
    <cellStyle name="常规 34" xfId="319"/>
    <cellStyle name="好_1财务费用 4 2" xfId="320"/>
    <cellStyle name="_CBRE明细表" xfId="321"/>
    <cellStyle name="_D12所得税2005" xfId="322"/>
    <cellStyle name="_D1主营业务收入" xfId="323"/>
    <cellStyle name="常规 2 3 2 3" xfId="324"/>
    <cellStyle name="Accent1 - 40% 5" xfId="325"/>
    <cellStyle name="差_4-应收账款（空白模板） 3 3" xfId="326"/>
    <cellStyle name="_D3主营业务税金及附加" xfId="327"/>
    <cellStyle name="Accent3 - 40% 2" xfId="328"/>
    <cellStyle name="_D4其他业务利润" xfId="329"/>
    <cellStyle name="00 4 5" xfId="330"/>
    <cellStyle name="_Shenhua PBC package 050530" xfId="331"/>
    <cellStyle name="千位分隔 3 2" xfId="332"/>
    <cellStyle name="Accent2 - 20% 4 3" xfId="333"/>
    <cellStyle name="_应收账款账龄--04、05" xfId="334"/>
    <cellStyle name="好_1营业收入 4" xfId="335"/>
    <cellStyle name="_ET_STYLE_NoName_00_" xfId="336"/>
    <cellStyle name="Accent5 - 20% 3 3" xfId="337"/>
    <cellStyle name="常规 12 2" xfId="338"/>
    <cellStyle name="SAPBEXaggDataEmph 3" xfId="339"/>
    <cellStyle name="Accent5 - 60% 2" xfId="340"/>
    <cellStyle name="SAPBEXstdDataEmph 3" xfId="341"/>
    <cellStyle name="好_1资产减值损失 6" xfId="342"/>
    <cellStyle name="_KPMG original version" xfId="343"/>
    <cellStyle name="_KPMG original version_附件1：审计评估联合申报明细表" xfId="344"/>
    <cellStyle name="差_30-应付账款（空白模板） 2" xfId="345"/>
    <cellStyle name="Accent5 - 20% 4" xfId="346"/>
    <cellStyle name="Accent3 - 60% 2" xfId="347"/>
    <cellStyle name="差_未分配利润 3 2" xfId="348"/>
    <cellStyle name="千位分隔 10 3" xfId="349"/>
    <cellStyle name="_long term loan - others 300504_(中企华)审计评估联合申报明细表.V1" xfId="350"/>
    <cellStyle name="差_其他应付款—YH 2" xfId="351"/>
    <cellStyle name="差_30-应付账款（空白模板） 3" xfId="352"/>
    <cellStyle name="Accent5 - 20% 5" xfId="353"/>
    <cellStyle name="_long term loan - others 300504_KPMG original version" xfId="354"/>
    <cellStyle name="Accent3 - 60% 3" xfId="355"/>
    <cellStyle name="_long term loan - others 300504_KPMG original version_(中企华)审计评估联合申报明细表.V1" xfId="356"/>
    <cellStyle name="常规 3 4" xfId="357"/>
    <cellStyle name="超链接 3 8" xfId="358"/>
    <cellStyle name="差_ZA0货币资金审定表  3" xfId="359"/>
    <cellStyle name="好_49-营业收入（空白模板） 4 3" xfId="360"/>
    <cellStyle name="Accent4 - 40% 3" xfId="361"/>
    <cellStyle name="差_2应收账款 2" xfId="362"/>
    <cellStyle name="AA LOCK" xfId="363"/>
    <cellStyle name="SAPBEXexcCritical6 3" xfId="364"/>
    <cellStyle name="_long term loan - others 300504_KPMG original version_附件1：审计评估联合申报明细表" xfId="365"/>
    <cellStyle name="0% 3 4" xfId="366"/>
    <cellStyle name="Currency1" xfId="367"/>
    <cellStyle name="_long term loan - others 300504_Shenhua PBC package 050530" xfId="368"/>
    <cellStyle name="F5" xfId="369"/>
    <cellStyle name="Calc Percent (2)" xfId="370"/>
    <cellStyle name="_long term loan - others 300504_Shenhua PBC package 050530_(中企华)审计评估联合申报明细表.V1" xfId="371"/>
    <cellStyle name="{Thousand}" xfId="372"/>
    <cellStyle name="SAPBEXexcBad7 2 3" xfId="373"/>
    <cellStyle name="_long term loan - others 300504_Shenhua PBC package 050530_附件1：审计评估联合申报明细表" xfId="374"/>
    <cellStyle name="F4" xfId="375"/>
    <cellStyle name="常规 2 15 2" xfId="376"/>
    <cellStyle name="_long term loan - others 300504_附件1：审计评估联合申报明细表" xfId="377"/>
    <cellStyle name="好_账项明细表 2 2" xfId="378"/>
    <cellStyle name="常规 2 5" xfId="379"/>
    <cellStyle name="SAPBEXresDataEmph 3 3" xfId="380"/>
    <cellStyle name="千位分隔[0] 3 2" xfId="381"/>
    <cellStyle name="SAPBEXaggItem 2" xfId="382"/>
    <cellStyle name="_long term loan - others 300504_审计调查表.V3" xfId="383"/>
    <cellStyle name="Accent2 - 40% 3 2" xfId="384"/>
    <cellStyle name="常规 2 9 4" xfId="385"/>
    <cellStyle name="好_4-应收账款（空白模板） 4" xfId="386"/>
    <cellStyle name="SAPBEXstdItem 2" xfId="387"/>
    <cellStyle name="PSChar 2" xfId="388"/>
    <cellStyle name="AA SHADE" xfId="389"/>
    <cellStyle name="SAPBEXexcCritical5 4" xfId="390"/>
    <cellStyle name="超链接 4 4" xfId="391"/>
    <cellStyle name="SAPBEXresDataEmph 3" xfId="392"/>
    <cellStyle name="_Part III.200406.Loan and Liabilities details.(Site Name)" xfId="393"/>
    <cellStyle name="差_55-资产减值损失（空白模板） 3 3" xfId="394"/>
    <cellStyle name="Currency [00]" xfId="395"/>
    <cellStyle name="千位分隔 4 3 2" xfId="396"/>
    <cellStyle name="_Part III.200406.Loan and Liabilities details.(Site Name)_(中企华)审计评估联合申报明细表.V1" xfId="397"/>
    <cellStyle name="Accent5 - 40% 3 3" xfId="398"/>
    <cellStyle name="差_9管理费用 2 3" xfId="399"/>
    <cellStyle name="好_3-3 进一步审计程序-存货与生产循环 2 3" xfId="400"/>
    <cellStyle name="_Part III.200406.Loan and Liabilities details.(Site Name)_KPMG original version" xfId="401"/>
    <cellStyle name="_Part III.200406.Loan and Liabilities details.(Site Name)_KPMG original version_(中企华)审计评估联合申报明细表.V1" xfId="402"/>
    <cellStyle name="Accent1 - 20%" xfId="403"/>
    <cellStyle name="差_预付账款 (2) 3" xfId="404"/>
    <cellStyle name="_Part III.200406.Loan and Liabilities details.(Site Name)_KPMG original version_附件1：审计评估联合申报明细表" xfId="405"/>
    <cellStyle name="_Part III.200406.Loan and Liabilities details.(Site Name)_Shenhua PBC package 050530_(中企华)审计评估联合申报明细表.V1" xfId="406"/>
    <cellStyle name="Accent1 - 20% 4" xfId="407"/>
    <cellStyle name="Dezimal_results" xfId="408"/>
    <cellStyle name="_Part III.200406.Loan and Liabilities details.(Site Name)_Shenhua PBC package 050530_附件1：审计评估联合申报明细表" xfId="409"/>
    <cellStyle name="entry box" xfId="410"/>
    <cellStyle name="RevList 5" xfId="411"/>
    <cellStyle name="_Part III.200406.Loan and Liabilities details.(Site Name)_附件1：审计评估联合申报明细表" xfId="412"/>
    <cellStyle name="差_10存货 5" xfId="413"/>
    <cellStyle name="好_54-财务费用（空白模板）" xfId="414"/>
    <cellStyle name="_公司填表2005-修改_Sheet1" xfId="415"/>
    <cellStyle name="_Part III.200406.Loan and Liabilities details.(Site Name)_审计调查表.V3" xfId="416"/>
    <cellStyle name="常规 7 3 2" xfId="417"/>
    <cellStyle name="好_其他应付款 3" xfId="418"/>
    <cellStyle name="超链接 9" xfId="419"/>
    <cellStyle name="_Sheet1" xfId="420"/>
    <cellStyle name="Pourcentage_pldt" xfId="421"/>
    <cellStyle name="_Shenhua PBC package 050530_(中企华)审计评估联合申报明细表.V1" xfId="422"/>
    <cellStyle name="差_货币资金 岳华 2 3" xfId="423"/>
    <cellStyle name="好_1预收款项 3 2" xfId="424"/>
    <cellStyle name="_Shenhua PBC package 050530_附件1：审计评估联合申报明细表" xfId="425"/>
    <cellStyle name="Accent2 - 20% 3" xfId="426"/>
    <cellStyle name="常规 2 12 2" xfId="427"/>
    <cellStyle name="常规 3 2 3 3" xfId="428"/>
    <cellStyle name="千位分隔 2 3 5" xfId="429"/>
    <cellStyle name="_x000a_mouse.drv=lm" xfId="430"/>
    <cellStyle name="好_应付账款" xfId="431"/>
    <cellStyle name="_房屋建筑评估申报表" xfId="432"/>
    <cellStyle name="差_大信底稿目录 4" xfId="433"/>
    <cellStyle name="Accent4 6" xfId="434"/>
    <cellStyle name="Tusental (0)_pldt" xfId="435"/>
    <cellStyle name="常规 2 2 6 2" xfId="436"/>
    <cellStyle name="好_短期借款 2 3" xfId="437"/>
    <cellStyle name="好_2应收账款 4 2" xfId="438"/>
    <cellStyle name="_封面" xfId="439"/>
    <cellStyle name="_附件1：审计评估联合申报明细表" xfId="440"/>
    <cellStyle name="Accent1 - 40% 2 3" xfId="441"/>
    <cellStyle name="_公司填表" xfId="442"/>
    <cellStyle name="AA FRAME 3 2" xfId="443"/>
    <cellStyle name="_公司填表-2005蔡" xfId="444"/>
    <cellStyle name="差_10存货 6" xfId="445"/>
    <cellStyle name="Linked Cells 3 2" xfId="446"/>
    <cellStyle name="Percent [0]" xfId="447"/>
    <cellStyle name="_公司填表-2005李志刚" xfId="448"/>
    <cellStyle name="SAPBEXexcGood3 3" xfId="449"/>
    <cellStyle name="差_4-应收账款（空白模板） 2" xfId="450"/>
    <cellStyle name="Comma  - Style1 2" xfId="451"/>
    <cellStyle name="超链接 6" xfId="452"/>
    <cellStyle name="_公司填表2005-吴" xfId="453"/>
    <cellStyle name="SAPBEXHLevel3 2 2" xfId="454"/>
    <cellStyle name="_公司填表2005-吴_3-2-A1B-银行存款" xfId="455"/>
    <cellStyle name="_公司填表2005-吴_Sheet1" xfId="456"/>
    <cellStyle name="_文函专递0211-施工企业调查表（附件）" xfId="457"/>
    <cellStyle name="千位分隔 6 3 2" xfId="458"/>
    <cellStyle name="_公司填表2005-修改" xfId="459"/>
    <cellStyle name="Header2 2 3" xfId="460"/>
    <cellStyle name="_公司填表2005-修改_3-2-A1B-银行存款" xfId="461"/>
    <cellStyle name="SAPBEXHLevel1X 2" xfId="462"/>
    <cellStyle name="_公司填表2005-修改_3-2-Z17A-固定资产" xfId="463"/>
    <cellStyle name="好_营业收入 2 3" xfId="464"/>
    <cellStyle name="Comma,2" xfId="465"/>
    <cellStyle name="差_49-营业收入（空白模板） 4 2" xfId="466"/>
    <cellStyle name="_公司填表2005-修改后" xfId="467"/>
    <cellStyle name="Accent3 - 40% 2 2" xfId="468"/>
    <cellStyle name="Accent1 7" xfId="469"/>
    <cellStyle name="常规 2 2 3 3" xfId="470"/>
    <cellStyle name="_公司填表2005-修改后_3-2-A1B-银行存款" xfId="471"/>
    <cellStyle name="好_管理费用" xfId="472"/>
    <cellStyle name="_公司填表2005-修改后_Sheet1" xfId="473"/>
    <cellStyle name="好_存货 - 复制 5" xfId="474"/>
    <cellStyle name="SAPBEXundefined 3" xfId="475"/>
    <cellStyle name="Accent2 - 20% 2 2" xfId="476"/>
    <cellStyle name="百分比 2 2 4" xfId="477"/>
    <cellStyle name="常规 3 2 3 2 2" xfId="478"/>
    <cellStyle name="捠壿_PRODUCT DETAIL Q1" xfId="479"/>
    <cellStyle name="好_Book2 3" xfId="480"/>
    <cellStyle name="_审计调查表.V3" xfId="481"/>
    <cellStyle name="_子公司填表" xfId="482"/>
    <cellStyle name="Accent6 - 20% 6" xfId="483"/>
    <cellStyle name="{Comma [0]}" xfId="484"/>
    <cellStyle name="Accent3 8" xfId="485"/>
    <cellStyle name="常规 2 2 5 4" xfId="486"/>
    <cellStyle name="SAPBEXexcGood1" xfId="487"/>
    <cellStyle name="{Comma}" xfId="488"/>
    <cellStyle name="差_应收账款 4 2" xfId="489"/>
    <cellStyle name="千位分隔 9 2" xfId="490"/>
    <cellStyle name="AA FRAME 4" xfId="491"/>
    <cellStyle name="{Date}" xfId="492"/>
    <cellStyle name="{Thousand [0]}" xfId="493"/>
    <cellStyle name="常规 2 4" xfId="494"/>
    <cellStyle name="超链接 4 4 2" xfId="495"/>
    <cellStyle name="超链接 2 8" xfId="496"/>
    <cellStyle name="SAPBEXresDataEmph 3 2" xfId="497"/>
    <cellStyle name="SAPBEXresItem 3 3" xfId="498"/>
    <cellStyle name="SAPBEXexcCritical5 3" xfId="499"/>
    <cellStyle name="per.style" xfId="500"/>
    <cellStyle name="{Month}" xfId="501"/>
    <cellStyle name="{Percent}" xfId="502"/>
    <cellStyle name="Accent6 - 40% 3 2" xfId="503"/>
    <cellStyle name="Normal - Style1 4 3" xfId="504"/>
    <cellStyle name="常规 3 3 3 2" xfId="505"/>
    <cellStyle name="{Z'0000(1 dec)}" xfId="506"/>
    <cellStyle name="差_ZA0货币资金审定表  2 3 2" xfId="507"/>
    <cellStyle name="{Z'0000(4 dec)}" xfId="508"/>
    <cellStyle name="SAPBEXformats 3 2 2" xfId="509"/>
    <cellStyle name="Column_Title" xfId="510"/>
    <cellStyle name="Grey" xfId="511"/>
    <cellStyle name="常规 96" xfId="512"/>
    <cellStyle name="0% 2" xfId="513"/>
    <cellStyle name="差_19-无形资产（空白模板） 3 3" xfId="514"/>
    <cellStyle name="常规 5 2 2 2" xfId="515"/>
    <cellStyle name="Grey 2" xfId="516"/>
    <cellStyle name="差_27-短期借款(空白模板) 5" xfId="517"/>
    <cellStyle name="0% 2 2" xfId="518"/>
    <cellStyle name="百分比 2 7" xfId="519"/>
    <cellStyle name="Percent [2]" xfId="520"/>
    <cellStyle name="0% 2 2 2" xfId="521"/>
    <cellStyle name="0% 2 3" xfId="522"/>
    <cellStyle name="百分比 2 8" xfId="523"/>
    <cellStyle name="0% 2 4" xfId="524"/>
    <cellStyle name="SAPBEXaggDataEmph 2 2 2" xfId="525"/>
    <cellStyle name="Comma  - Style3 2" xfId="526"/>
    <cellStyle name="常规 97" xfId="527"/>
    <cellStyle name="好_10存货 2 2" xfId="528"/>
    <cellStyle name="0% 3" xfId="529"/>
    <cellStyle name="0% 3 2" xfId="530"/>
    <cellStyle name="好_1应收账款 5" xfId="531"/>
    <cellStyle name="Accent5 - 20% 2 3" xfId="532"/>
    <cellStyle name="差_应付职工薪酬 4" xfId="533"/>
    <cellStyle name="常规 11 2" xfId="534"/>
    <cellStyle name="差_51-营业税金及附加（空白模板） 4" xfId="535"/>
    <cellStyle name="0% 3 2 2" xfId="536"/>
    <cellStyle name="Accent5 - 60%" xfId="537"/>
    <cellStyle name="0% 3 3" xfId="538"/>
    <cellStyle name="好_10存货 2 3" xfId="539"/>
    <cellStyle name="0% 4" xfId="540"/>
    <cellStyle name="Euro 2 2" xfId="541"/>
    <cellStyle name="常规 56" xfId="542"/>
    <cellStyle name="常规 61" xfId="543"/>
    <cellStyle name="Accent3 - 20% 6" xfId="544"/>
    <cellStyle name="0% 4 2" xfId="545"/>
    <cellStyle name="0% 4 2 2" xfId="546"/>
    <cellStyle name="0% 4 3" xfId="547"/>
    <cellStyle name="常规 3 2 2 2" xfId="548"/>
    <cellStyle name="0% 4 4" xfId="549"/>
    <cellStyle name="0% 5" xfId="550"/>
    <cellStyle name="Euro 3 2" xfId="551"/>
    <cellStyle name="0% 7" xfId="552"/>
    <cellStyle name="style 3" xfId="553"/>
    <cellStyle name="0% 5 2" xfId="554"/>
    <cellStyle name="Euro 5" xfId="555"/>
    <cellStyle name="0% 6" xfId="556"/>
    <cellStyle name="差_G-应收账款" xfId="557"/>
    <cellStyle name="好_存货 - 复制" xfId="558"/>
    <cellStyle name="Accent6 - 20% 3" xfId="559"/>
    <cellStyle name="SAPBEXexcCritical4 2 3" xfId="560"/>
    <cellStyle name="0.00%" xfId="561"/>
    <cellStyle name="Accent2" xfId="562"/>
    <cellStyle name="常规 3 5 2 2" xfId="563"/>
    <cellStyle name="好_资产负债标准底稿 2 2 3" xfId="564"/>
    <cellStyle name="00" xfId="565"/>
    <cellStyle name="Accent2 2" xfId="566"/>
    <cellStyle name="千位分隔 3 3 6" xfId="567"/>
    <cellStyle name="00 2" xfId="568"/>
    <cellStyle name="好_账项明细表 2 3" xfId="569"/>
    <cellStyle name="SAPBEXHLevel0 3 2" xfId="570"/>
    <cellStyle name="常规 2 6" xfId="571"/>
    <cellStyle name="千位分隔[0] 3 3" xfId="572"/>
    <cellStyle name="SAPBEXaggItem 3" xfId="573"/>
    <cellStyle name="Accent2 - 40% 3 3" xfId="574"/>
    <cellStyle name="00 2 2" xfId="575"/>
    <cellStyle name="好_4-应收账款（空白模板） 5" xfId="576"/>
    <cellStyle name="SAPBEXstdItem 3" xfId="577"/>
    <cellStyle name="Normal - Style1 6" xfId="578"/>
    <cellStyle name="00 2 2 2" xfId="579"/>
    <cellStyle name="SAPBEXstdItem 3 2" xfId="580"/>
    <cellStyle name="Normal - Style1 2 4" xfId="581"/>
    <cellStyle name="Normal - Style1 6 2" xfId="582"/>
    <cellStyle name="00 2 2 2 2" xfId="583"/>
    <cellStyle name="SAPBEXstdItem 3 2 2" xfId="584"/>
    <cellStyle name="Normal - Style1 7" xfId="585"/>
    <cellStyle name="00 2 2 3" xfId="586"/>
    <cellStyle name="Sheet Head" xfId="587"/>
    <cellStyle name="SAPBEXstdItem 3 3" xfId="588"/>
    <cellStyle name="SAPBEXHLevel3X 3 2" xfId="589"/>
    <cellStyle name="00 2 3" xfId="590"/>
    <cellStyle name="常规 10 2 2" xfId="591"/>
    <cellStyle name="好_4-应收账款（空白模板） 6" xfId="592"/>
    <cellStyle name="SAPBEXstdItem 4" xfId="593"/>
    <cellStyle name="Accent6 - 40% 2 3" xfId="594"/>
    <cellStyle name="好_资产负债类底稿模版 2 5" xfId="595"/>
    <cellStyle name="Prefilled 4" xfId="596"/>
    <cellStyle name="00 2 3 2" xfId="597"/>
    <cellStyle name="Normal - Style1 3 4" xfId="598"/>
    <cellStyle name="常规 3 3 2 3" xfId="599"/>
    <cellStyle name="差_ZA0货币资金审定表  2 2 3" xfId="600"/>
    <cellStyle name="SAPBEXresItem 2" xfId="601"/>
    <cellStyle name="00 2 4" xfId="602"/>
    <cellStyle name="SAPBEXexcCritical4" xfId="603"/>
    <cellStyle name="SAPBEXresItem 3" xfId="604"/>
    <cellStyle name="00 2 5" xfId="605"/>
    <cellStyle name="SAPBEXexcCritical5" xfId="606"/>
    <cellStyle name="Accent2 3" xfId="607"/>
    <cellStyle name="好_无形资产 4 2" xfId="608"/>
    <cellStyle name="00 3" xfId="609"/>
    <cellStyle name="Accent4 - 40% 5" xfId="610"/>
    <cellStyle name="差_2应收账款 4" xfId="611"/>
    <cellStyle name="好_银行函证结果汇总表 2 2" xfId="612"/>
    <cellStyle name="Accent2 - 40% 4 3" xfId="613"/>
    <cellStyle name="好_账项明细表 3 3" xfId="614"/>
    <cellStyle name="Comma [0]" xfId="615"/>
    <cellStyle name="常规 3 6" xfId="616"/>
    <cellStyle name="差_ZA0货币资金审定表  5" xfId="617"/>
    <cellStyle name="00 3 2" xfId="618"/>
    <cellStyle name="好_大信底稿目录" xfId="619"/>
    <cellStyle name="Comma [0] 2" xfId="620"/>
    <cellStyle name="常规 3 6 2" xfId="621"/>
    <cellStyle name="千位分隔 2 2 2 3" xfId="622"/>
    <cellStyle name="差_ZA0货币资金审定表  5 2" xfId="623"/>
    <cellStyle name="00 3 2 2" xfId="624"/>
    <cellStyle name="千位分隔 2 4 3" xfId="625"/>
    <cellStyle name="Input [yellow] 3" xfId="626"/>
    <cellStyle name="好_大信底稿目录 2" xfId="627"/>
    <cellStyle name="Comma [0] 2 2" xfId="628"/>
    <cellStyle name="常规 3 6 2 2" xfId="629"/>
    <cellStyle name="差_9管理费用 4 3" xfId="630"/>
    <cellStyle name="好_资产负债标准底稿" xfId="631"/>
    <cellStyle name="超链接 2 4 3" xfId="632"/>
    <cellStyle name="00 3 2 2 2" xfId="633"/>
    <cellStyle name="好_Sheet1 4 3" xfId="634"/>
    <cellStyle name="Input [yellow] 3 2" xfId="635"/>
    <cellStyle name="Accent4 - 40% 6" xfId="636"/>
    <cellStyle name="差_2应收账款 5" xfId="637"/>
    <cellStyle name="差_账项明细表 4 2" xfId="638"/>
    <cellStyle name="00 3 3" xfId="639"/>
    <cellStyle name="好_31-预收账款（空白模板） 3 2" xfId="640"/>
    <cellStyle name="SAPBEXstdItemX 3" xfId="641"/>
    <cellStyle name="00 3 3 2" xfId="642"/>
    <cellStyle name="差_2应收账款 6" xfId="643"/>
    <cellStyle name="差_账项明细表 4 3" xfId="644"/>
    <cellStyle name="好_实收资本(股本) 3 2" xfId="645"/>
    <cellStyle name="好_51-营业税金及附加（空白模板） 2 2" xfId="646"/>
    <cellStyle name="Comma [0]_laroux" xfId="647"/>
    <cellStyle name="00 3 4" xfId="648"/>
    <cellStyle name="Accent2 4" xfId="649"/>
    <cellStyle name="千位分隔 3 2 2 3 2 2" xfId="650"/>
    <cellStyle name="好_无形资产 4 3" xfId="651"/>
    <cellStyle name="00 4" xfId="652"/>
    <cellStyle name="00 4 2" xfId="653"/>
    <cellStyle name="pricing" xfId="654"/>
    <cellStyle name="00 4 2 2" xfId="655"/>
    <cellStyle name="Comma [0] 5" xfId="656"/>
    <cellStyle name="pricing 2" xfId="657"/>
    <cellStyle name="00 4 2 2 2" xfId="658"/>
    <cellStyle name="差_应付账款 5" xfId="659"/>
    <cellStyle name="00 4 2 3" xfId="660"/>
    <cellStyle name="00 4 3" xfId="661"/>
    <cellStyle name="千位分隔 3 5 3" xfId="662"/>
    <cellStyle name="差_货币资金 3" xfId="663"/>
    <cellStyle name="00 4 3 2" xfId="664"/>
    <cellStyle name="Accent3" xfId="665"/>
    <cellStyle name="00 4 4" xfId="666"/>
    <cellStyle name="00 4 4 2" xfId="667"/>
    <cellStyle name="Accent2 5" xfId="668"/>
    <cellStyle name="Column Headings" xfId="669"/>
    <cellStyle name="00 5" xfId="670"/>
    <cellStyle name="00 5 2 2" xfId="671"/>
    <cellStyle name="好_专项应付款 3 3" xfId="672"/>
    <cellStyle name="SAPBEXresItemX 4" xfId="673"/>
    <cellStyle name="Calc Units (1)" xfId="674"/>
    <cellStyle name="00 5 3" xfId="675"/>
    <cellStyle name="Accent2 6" xfId="676"/>
    <cellStyle name="常规 2 2 4 2" xfId="677"/>
    <cellStyle name="00 6" xfId="678"/>
    <cellStyle name="Date" xfId="679"/>
    <cellStyle name="好_专项应付款 4" xfId="680"/>
    <cellStyle name="Comma_ SG&amp;A Bridge " xfId="681"/>
    <cellStyle name="千位分隔 3 2 5" xfId="682"/>
    <cellStyle name="常规 2 2 4 2 2" xfId="683"/>
    <cellStyle name="00 6 2" xfId="684"/>
    <cellStyle name="Date 2" xfId="685"/>
    <cellStyle name="Accent2 7" xfId="686"/>
    <cellStyle name="常规 2 2 4 3" xfId="687"/>
    <cellStyle name="00 7" xfId="688"/>
    <cellStyle name="千位[0]_ 应交税金审定表" xfId="689"/>
    <cellStyle name="00 7 2" xfId="690"/>
    <cellStyle name="Accent2 8" xfId="691"/>
    <cellStyle name="常规 2 2 4 4" xfId="692"/>
    <cellStyle name="00 8" xfId="693"/>
    <cellStyle name="差_应收账款 3 2" xfId="694"/>
    <cellStyle name="Comma [0] 4 4" xfId="695"/>
    <cellStyle name="差_19-无形资产（空白模板） 2 2" xfId="696"/>
    <cellStyle name="AA FRAME" xfId="697"/>
    <cellStyle name="AA FRAME 2" xfId="698"/>
    <cellStyle name="好_其他应付款—YH" xfId="699"/>
    <cellStyle name="Accent3 6" xfId="700"/>
    <cellStyle name="常规 2 2 5 2" xfId="701"/>
    <cellStyle name="AA NUMBER" xfId="702"/>
    <cellStyle name="好_51-营业税金及附加（空白模板） 6" xfId="703"/>
    <cellStyle name="AA FRAME 2 2" xfId="704"/>
    <cellStyle name="AA FRAME 3" xfId="705"/>
    <cellStyle name="Accent3 7" xfId="706"/>
    <cellStyle name="常规 2 2 5 3" xfId="707"/>
    <cellStyle name="AA HEADING" xfId="708"/>
    <cellStyle name="Accent5 - 20%" xfId="709"/>
    <cellStyle name="好_管理费用 4 3" xfId="710"/>
    <cellStyle name="常规 12 4" xfId="711"/>
    <cellStyle name="AA INITIALS" xfId="712"/>
    <cellStyle name="Accent1 - 20% 2 2" xfId="713"/>
    <cellStyle name="Linked Cells" xfId="714"/>
    <cellStyle name="AA INPUT" xfId="715"/>
    <cellStyle name="AA MGR NAME" xfId="716"/>
    <cellStyle name="AA NORMAL" xfId="717"/>
    <cellStyle name="常规 69" xfId="718"/>
    <cellStyle name="常规 74" xfId="719"/>
    <cellStyle name="Tusental_pldt" xfId="720"/>
    <cellStyle name="AA QUESTION" xfId="721"/>
    <cellStyle name="Accent1" xfId="722"/>
    <cellStyle name="Accent1 - 20% 2" xfId="723"/>
    <cellStyle name="差_Sheet1 6" xfId="724"/>
    <cellStyle name="Accent1 - 20% 2 3" xfId="725"/>
    <cellStyle name="Accent1 - 20% 3" xfId="726"/>
    <cellStyle name="Link Currency (2)" xfId="727"/>
    <cellStyle name="好_资产负债类底稿模版" xfId="728"/>
    <cellStyle name="好_财务费用" xfId="729"/>
    <cellStyle name="Accent1 - 20% 3 2" xfId="730"/>
    <cellStyle name="entry box 2" xfId="731"/>
    <cellStyle name="Accent5 - 40%" xfId="732"/>
    <cellStyle name="Accent1 - 20% 4 2" xfId="733"/>
    <cellStyle name="Accent1 - 20% 5" xfId="734"/>
    <cellStyle name="Œ…‹æØ‚è [0.00]_Region Orders (2)" xfId="735"/>
    <cellStyle name="Accent1 - 20% 6" xfId="736"/>
    <cellStyle name="Accent1 - 40%" xfId="737"/>
    <cellStyle name="差_51-营业税金及附加（空白模板） 4 3" xfId="738"/>
    <cellStyle name="Accent1 - 40% 2" xfId="739"/>
    <cellStyle name="Accent1 - 40% 2 2" xfId="740"/>
    <cellStyle name="常规 6 2 2 2" xfId="741"/>
    <cellStyle name="Accent1 - 40% 3" xfId="742"/>
    <cellStyle name="SAPBEXexcGood1 2" xfId="743"/>
    <cellStyle name="Accent1 - 40% 3 3" xfId="744"/>
    <cellStyle name="Accent1 - 40% 4" xfId="745"/>
    <cellStyle name="差_4-应收账款（空白模板） 3 2" xfId="746"/>
    <cellStyle name="Accent1 - 40% 4 2" xfId="747"/>
    <cellStyle name="Comma [0] 2 4" xfId="748"/>
    <cellStyle name="Enter Currency (2)" xfId="749"/>
    <cellStyle name="SAPBEXexcGood2 2" xfId="750"/>
    <cellStyle name="Accent1 - 40% 4 3" xfId="751"/>
    <cellStyle name="Accent1 - 40% 6" xfId="752"/>
    <cellStyle name="好_ZA0货币资金审定表  2 3 3" xfId="753"/>
    <cellStyle name="好_9管理费用 3 3" xfId="754"/>
    <cellStyle name="Accent1 - 60%" xfId="755"/>
    <cellStyle name="常规 49" xfId="756"/>
    <cellStyle name="常规 54" xfId="757"/>
    <cellStyle name="好_27-短期借款(空白模板) 3 3" xfId="758"/>
    <cellStyle name="Accent3 - 20% 4" xfId="759"/>
    <cellStyle name="Accent1 - 60% 2" xfId="760"/>
    <cellStyle name="Accent1 2" xfId="761"/>
    <cellStyle name="Accent1 3" xfId="762"/>
    <cellStyle name="千位分隔 3 2 7" xfId="763"/>
    <cellStyle name="好_无形资产 3 2" xfId="764"/>
    <cellStyle name="SAPBEXfilterText" xfId="765"/>
    <cellStyle name="Accent1 4" xfId="766"/>
    <cellStyle name="KPMG Normal Text" xfId="767"/>
    <cellStyle name="Comma [0] 4 2 2" xfId="768"/>
    <cellStyle name="Accent1 6" xfId="769"/>
    <cellStyle name="常规 2 2 3 2" xfId="770"/>
    <cellStyle name="Accent1 8" xfId="771"/>
    <cellStyle name="常规 2 2 3 4" xfId="772"/>
    <cellStyle name="差_应收账款 2 2" xfId="773"/>
    <cellStyle name="好_ZA0货币资金审定表  3 2" xfId="774"/>
    <cellStyle name="Accent2 - 20%" xfId="775"/>
    <cellStyle name="常规 3 2 3" xfId="776"/>
    <cellStyle name="Accent2 - 20% 2" xfId="777"/>
    <cellStyle name="常规 3 2 3 2" xfId="778"/>
    <cellStyle name="好_存货 - 复制 6" xfId="779"/>
    <cellStyle name="SAPBEXundefined 4" xfId="780"/>
    <cellStyle name="好_1财务费用" xfId="781"/>
    <cellStyle name="Accent2 - 20% 2 3" xfId="782"/>
    <cellStyle name="百分比 2 2 5" xfId="783"/>
    <cellStyle name="常规 2 16" xfId="784"/>
    <cellStyle name="Accent2 - 20% 3 2" xfId="785"/>
    <cellStyle name="百分比 2 3 4" xfId="786"/>
    <cellStyle name="gcd" xfId="787"/>
    <cellStyle name="常规 2 17" xfId="788"/>
    <cellStyle name="常规 7 3 2 2" xfId="789"/>
    <cellStyle name="千位分隔 2 2" xfId="790"/>
    <cellStyle name="Accent2 - 20% 3 3" xfId="791"/>
    <cellStyle name="Accent2 - 20% 4" xfId="792"/>
    <cellStyle name="常规 2 12 3" xfId="793"/>
    <cellStyle name="常规 3 2 3 4" xfId="794"/>
    <cellStyle name="Accent2 - 20% 4 2" xfId="795"/>
    <cellStyle name="百分比 2 4 4" xfId="796"/>
    <cellStyle name="SAPBEXaggItemX 2 2" xfId="797"/>
    <cellStyle name="差_底稿设置宏 2 3" xfId="798"/>
    <cellStyle name="千位分隔 5 4 2" xfId="799"/>
    <cellStyle name="Accent2 - 20% 5" xfId="800"/>
    <cellStyle name="SAPBEXaggItemX 2 3" xfId="801"/>
    <cellStyle name="差_财务费用 3 2" xfId="802"/>
    <cellStyle name="常规 3 10 2" xfId="803"/>
    <cellStyle name="千位分隔 5 4 3" xfId="804"/>
    <cellStyle name="千位分隔 3 2 5 2" xfId="805"/>
    <cellStyle name="Accent2 - 20% 6" xfId="806"/>
    <cellStyle name="超链接 4 3 3" xfId="807"/>
    <cellStyle name="SAPBEXresDataEmph 2 3" xfId="808"/>
    <cellStyle name="千位分隔[0] 2 2" xfId="809"/>
    <cellStyle name="Accent2 - 40% 2 2" xfId="810"/>
    <cellStyle name="常规 2 8 4" xfId="811"/>
    <cellStyle name="SAPBEXHLevel0 2 2" xfId="812"/>
    <cellStyle name="千位分隔[0] 2 3" xfId="813"/>
    <cellStyle name="Accent2 - 40% 2 3" xfId="814"/>
    <cellStyle name="差_短期借款 3 2" xfId="815"/>
    <cellStyle name="Accent4 - 40% 4" xfId="816"/>
    <cellStyle name="差_2应收账款 3" xfId="817"/>
    <cellStyle name="Accent2 - 40% 4 2" xfId="818"/>
    <cellStyle name="Accent2 - 40% 6" xfId="819"/>
    <cellStyle name="SAPBEXresItemX" xfId="820"/>
    <cellStyle name="差_程序表模版" xfId="821"/>
    <cellStyle name="好_账项明细表 5" xfId="822"/>
    <cellStyle name="Copied" xfId="823"/>
    <cellStyle name="强调 2 3" xfId="824"/>
    <cellStyle name="Subtotal" xfId="825"/>
    <cellStyle name="百分比 2 2 2 4" xfId="826"/>
    <cellStyle name="差_Z5-300函证结果汇总表 3" xfId="827"/>
    <cellStyle name="差_9管理费用" xfId="828"/>
    <cellStyle name="Accent2 - 60% 2" xfId="829"/>
    <cellStyle name="Comma [0] 3 2" xfId="830"/>
    <cellStyle name="Input [yellow] 4 2" xfId="831"/>
    <cellStyle name="Accent4 - 20% 4" xfId="832"/>
    <cellStyle name="差_应付账款 3 2" xfId="833"/>
    <cellStyle name="超链接 2" xfId="834"/>
    <cellStyle name="Accent2 - 60% 3" xfId="835"/>
    <cellStyle name="Comma [0] 3 3" xfId="836"/>
    <cellStyle name="超链接 3" xfId="837"/>
    <cellStyle name="Accent4 - 20% 5" xfId="838"/>
    <cellStyle name="差_应付账款 3 3" xfId="839"/>
    <cellStyle name="Comma  - Style2" xfId="840"/>
    <cellStyle name="Accent3 - 20%" xfId="841"/>
    <cellStyle name="Accent5 2" xfId="842"/>
    <cellStyle name="Comma  - Style2 2" xfId="843"/>
    <cellStyle name="常规 47" xfId="844"/>
    <cellStyle name="常规 52" xfId="845"/>
    <cellStyle name="Accent3 - 20% 2" xfId="846"/>
    <cellStyle name="SAPBEXHLevel3 3 2 2" xfId="847"/>
    <cellStyle name="Comma  - Style6" xfId="848"/>
    <cellStyle name="Accent5 6" xfId="849"/>
    <cellStyle name="差_Book2 3" xfId="850"/>
    <cellStyle name="差_预收款项 3" xfId="851"/>
    <cellStyle name="常规 2 2 7 2" xfId="852"/>
    <cellStyle name="好_应付职工薪酬 3 3" xfId="853"/>
    <cellStyle name="Accent3 - 20% 2 2" xfId="854"/>
    <cellStyle name="Accent5 7" xfId="855"/>
    <cellStyle name="差_Book2 4" xfId="856"/>
    <cellStyle name="差_预收款项 4" xfId="857"/>
    <cellStyle name="Comma  - Style7" xfId="858"/>
    <cellStyle name="Accent3 - 20% 2 3" xfId="859"/>
    <cellStyle name="Accent3 - 40%" xfId="860"/>
    <cellStyle name="Linked Cells 2" xfId="861"/>
    <cellStyle name="Accent3 - 40% 2 3" xfId="862"/>
    <cellStyle name="Accent3 - 40% 3 2" xfId="863"/>
    <cellStyle name="Accent6 - 20% 4" xfId="864"/>
    <cellStyle name="好_营业收入 3 3" xfId="865"/>
    <cellStyle name="常规 105 2" xfId="866"/>
    <cellStyle name="Accent4 - 60% 2" xfId="867"/>
    <cellStyle name="Accent3 - 40% 3 3" xfId="868"/>
    <cellStyle name="Accent6 - 20% 5" xfId="869"/>
    <cellStyle name="常规 105 3" xfId="870"/>
    <cellStyle name="Accent4 - 60% 3" xfId="871"/>
    <cellStyle name="PSHeading" xfId="872"/>
    <cellStyle name="好_54-财务费用（空白模板） 3 2" xfId="873"/>
    <cellStyle name="Accent3 - 40% 4" xfId="874"/>
    <cellStyle name="no dec" xfId="875"/>
    <cellStyle name="PSHeading 2" xfId="876"/>
    <cellStyle name="差_1应收账款 5" xfId="877"/>
    <cellStyle name="Accent3 - 40% 4 2" xfId="878"/>
    <cellStyle name="Accent3 - 40% 4 3" xfId="879"/>
    <cellStyle name="好_54-财务费用（空白模板） 3 3" xfId="880"/>
    <cellStyle name="Accent3 - 40% 5" xfId="881"/>
    <cellStyle name="好_短期借款 2 2" xfId="882"/>
    <cellStyle name="Accent3 - 40% 6" xfId="883"/>
    <cellStyle name="Accent3 - 60%" xfId="884"/>
    <cellStyle name="Accent3 2" xfId="885"/>
    <cellStyle name="Accent3 3" xfId="886"/>
    <cellStyle name="Accent3 4" xfId="887"/>
    <cellStyle name="Accent3 5" xfId="888"/>
    <cellStyle name="千位分隔 3 5 4" xfId="889"/>
    <cellStyle name="差_货币资金 4" xfId="890"/>
    <cellStyle name="SAPBEXexcGood3 3 2 2" xfId="891"/>
    <cellStyle name="Accent4" xfId="892"/>
    <cellStyle name="好_存货 - 复制 3" xfId="893"/>
    <cellStyle name="Accent6 - 20% 3 3" xfId="894"/>
    <cellStyle name="Accent4 - 20%" xfId="895"/>
    <cellStyle name="好__dxn_temp空白表页" xfId="896"/>
    <cellStyle name="SAPBEXexcGood2 2 2" xfId="897"/>
    <cellStyle name="好_存货 - 复制 3 2" xfId="898"/>
    <cellStyle name="Enter Units (2)" xfId="899"/>
    <cellStyle name="好_2应收账款" xfId="900"/>
    <cellStyle name="Accent4 - 20% 2" xfId="901"/>
    <cellStyle name="好__dxn_temp空白表页 2" xfId="902"/>
    <cellStyle name="SAPBEXexcGood2 2 2 2" xfId="903"/>
    <cellStyle name="好_2应收账款 2" xfId="904"/>
    <cellStyle name="Accent4 - 20% 2 2" xfId="905"/>
    <cellStyle name="好_2应收账款 3" xfId="906"/>
    <cellStyle name="Accent4 - 20% 2 3" xfId="907"/>
    <cellStyle name="Accent4 - 20% 3" xfId="908"/>
    <cellStyle name="Accent4 - 20% 3 2" xfId="909"/>
    <cellStyle name="常规 7" xfId="910"/>
    <cellStyle name="好_未分配利润 3" xfId="911"/>
    <cellStyle name="好__dxn_temp空白表页 3 2" xfId="912"/>
    <cellStyle name="SAPBEXheaderItem" xfId="913"/>
    <cellStyle name="Accent4 - 20% 3 3" xfId="914"/>
    <cellStyle name="差_40-专项应付款(空白模板)" xfId="915"/>
    <cellStyle name="常规 8" xfId="916"/>
    <cellStyle name="Accent5 - 40% 3" xfId="917"/>
    <cellStyle name="差_9管理费用 2" xfId="918"/>
    <cellStyle name="Comma [0] 3 2 2" xfId="919"/>
    <cellStyle name="Accent4 - 20% 4 2" xfId="920"/>
    <cellStyle name="超链接 2 2" xfId="921"/>
    <cellStyle name="Accent5 - 40% 4" xfId="922"/>
    <cellStyle name="差_9管理费用 3" xfId="923"/>
    <cellStyle name="超链接 2 3" xfId="924"/>
    <cellStyle name="Accent4 - 20% 4 3" xfId="925"/>
    <cellStyle name="Comma [0] 3 4" xfId="926"/>
    <cellStyle name="超链接 4" xfId="927"/>
    <cellStyle name="Accent4 - 20% 6" xfId="928"/>
    <cellStyle name="百分比 2 4 2" xfId="929"/>
    <cellStyle name="SAPBEXresItem 4" xfId="930"/>
    <cellStyle name="差_27-短期借款(空白模板) 2 2" xfId="931"/>
    <cellStyle name="SAPBEXexcCritical6" xfId="932"/>
    <cellStyle name="PrePop Currency (2)" xfId="933"/>
    <cellStyle name="COST1 2" xfId="934"/>
    <cellStyle name="好_49-营业收入（空白模板） 4" xfId="935"/>
    <cellStyle name="Accent4 - 40%" xfId="936"/>
    <cellStyle name="Accent6 - 40%" xfId="937"/>
    <cellStyle name="差_底稿设置宏 6" xfId="938"/>
    <cellStyle name="SAPBEXexcCritical6 2" xfId="939"/>
    <cellStyle name="好_49-营业收入（空白模板） 4 2" xfId="940"/>
    <cellStyle name="Accent4 - 40% 2" xfId="941"/>
    <cellStyle name="Accent6 - 40% 2" xfId="942"/>
    <cellStyle name="SAPBEXexcCritical6 2 2" xfId="943"/>
    <cellStyle name="Accent4 - 40% 2 2" xfId="944"/>
    <cellStyle name="好_预收款项 4" xfId="945"/>
    <cellStyle name="SAPBEXstdItemX" xfId="946"/>
    <cellStyle name="常规 3 4 2" xfId="947"/>
    <cellStyle name="差_ZA0货币资金审定表  3 2" xfId="948"/>
    <cellStyle name="千位分隔 2 5" xfId="949"/>
    <cellStyle name="Accent4 - 40% 3 2" xfId="950"/>
    <cellStyle name="差_2应收账款 2 2" xfId="951"/>
    <cellStyle name="千位分隔 3 5" xfId="952"/>
    <cellStyle name="Accent4 - 40% 4 2" xfId="953"/>
    <cellStyle name="差_2应收账款 3 2" xfId="954"/>
    <cellStyle name="差_货币资金" xfId="955"/>
    <cellStyle name="千位分隔 3 6" xfId="956"/>
    <cellStyle name="Accent4 - 40% 4 3" xfId="957"/>
    <cellStyle name="差_2应收账款 3 3" xfId="958"/>
    <cellStyle name="差_货币资金 6" xfId="959"/>
    <cellStyle name="Accent4 2" xfId="960"/>
    <cellStyle name="Accent6" xfId="961"/>
    <cellStyle name="差_货币资金 4 2" xfId="962"/>
    <cellStyle name="Accent4 3" xfId="963"/>
    <cellStyle name="New Times Roman" xfId="964"/>
    <cellStyle name="Accent4 4" xfId="965"/>
    <cellStyle name="超级链接_综合类底稿表格" xfId="966"/>
    <cellStyle name="Accent4 7" xfId="967"/>
    <cellStyle name="Accent4 8" xfId="968"/>
    <cellStyle name="Accent5" xfId="969"/>
    <cellStyle name="SAPBEXHLevel0X 3 3" xfId="970"/>
    <cellStyle name="Accent5 - 20% 2" xfId="971"/>
    <cellStyle name="好_1应收账款 4" xfId="972"/>
    <cellStyle name="Accent5 - 20% 2 2" xfId="973"/>
    <cellStyle name="差_应付职工薪酬 3" xfId="974"/>
    <cellStyle name="Enter Currency (0)" xfId="975"/>
    <cellStyle name="SAPBEXstdDataEmph" xfId="976"/>
    <cellStyle name="Input [yellow] 2 2 2" xfId="977"/>
    <cellStyle name="千位分隔 4 4 2 2" xfId="978"/>
    <cellStyle name="Accent5 - 20% 3" xfId="979"/>
    <cellStyle name="SAPBEXaggDataEmph" xfId="980"/>
    <cellStyle name="comma-d" xfId="981"/>
    <cellStyle name="Accent5 - 20% 3 2" xfId="982"/>
    <cellStyle name="SAPBEXaggDataEmph 2" xfId="983"/>
    <cellStyle name="差_30-应付账款（空白模板） 2 2" xfId="984"/>
    <cellStyle name="통화 [0]_BOILER-CO1" xfId="985"/>
    <cellStyle name="Accent5 - 20% 4 2" xfId="986"/>
    <cellStyle name="差_30-应付账款（空白模板） 2 3" xfId="987"/>
    <cellStyle name="Accent5 - 20% 4 3" xfId="988"/>
    <cellStyle name="差_30-应付账款（空白模板） 4" xfId="989"/>
    <cellStyle name="Accent5 - 20% 6" xfId="990"/>
    <cellStyle name="SAPBEXexcBad9 4" xfId="991"/>
    <cellStyle name="Accent5 - 40% 2" xfId="992"/>
    <cellStyle name="好_G-应收账款 5" xfId="993"/>
    <cellStyle name="差_专项应付款" xfId="994"/>
    <cellStyle name="entry box 2 2" xfId="995"/>
    <cellStyle name="Heading1" xfId="996"/>
    <cellStyle name="Accent5 - 40% 2 2" xfId="997"/>
    <cellStyle name="Heading2" xfId="998"/>
    <cellStyle name="Accent5 - 40% 2 3" xfId="999"/>
    <cellStyle name="Accent5 - 40% 3 2" xfId="1000"/>
    <cellStyle name="差_9管理费用 2 2" xfId="1001"/>
    <cellStyle name="Accent5 - 40% 4 2" xfId="1002"/>
    <cellStyle name="差_9管理费用 3 2" xfId="1003"/>
    <cellStyle name="千位分隔 2 2 2 2 2" xfId="1004"/>
    <cellStyle name="Accent5 - 40% 4 3" xfId="1005"/>
    <cellStyle name="差_9管理费用 3 3" xfId="1006"/>
    <cellStyle name="强调 1" xfId="1007"/>
    <cellStyle name="PrePop Currency (0)" xfId="1008"/>
    <cellStyle name="好_资产负债标准底稿 3 2" xfId="1009"/>
    <cellStyle name="Accent5 - 40% 5" xfId="1010"/>
    <cellStyle name="差_9管理费用 4" xfId="1011"/>
    <cellStyle name="强调 2" xfId="1012"/>
    <cellStyle name="差_Z5-300函证结果汇总表" xfId="1013"/>
    <cellStyle name="Normal - Style1 5 2" xfId="1014"/>
    <cellStyle name="好_资产负债标准底稿 3 3" xfId="1015"/>
    <cellStyle name="Accent5 - 40% 6" xfId="1016"/>
    <cellStyle name="差_9管理费用 5" xfId="1017"/>
    <cellStyle name="好_管理费用 4 2" xfId="1018"/>
    <cellStyle name="常规 12 3" xfId="1019"/>
    <cellStyle name="SAPBEXaggDataEmph 4" xfId="1020"/>
    <cellStyle name="Accent5 - 60% 3" xfId="1021"/>
    <cellStyle name="SAPBEXaggDataEmph 2 2" xfId="1022"/>
    <cellStyle name="Comma  - Style3" xfId="1023"/>
    <cellStyle name="Accent5 3" xfId="1024"/>
    <cellStyle name="差_50-营业成本（空白模板） 4" xfId="1025"/>
    <cellStyle name="SAPBEXstdDataEmph 2 2" xfId="1026"/>
    <cellStyle name="SAPBEXHLevel2 2 3" xfId="1027"/>
    <cellStyle name="category" xfId="1028"/>
    <cellStyle name="SAPBEXHLevel3 4" xfId="1029"/>
    <cellStyle name="SAPBEXaggDataEmph 2 3" xfId="1030"/>
    <cellStyle name="Comma  - Style4" xfId="1031"/>
    <cellStyle name="Accent5 4" xfId="1032"/>
    <cellStyle name="Accent5 5" xfId="1033"/>
    <cellStyle name="差_Book2 2" xfId="1034"/>
    <cellStyle name="差_预收款项 2" xfId="1035"/>
    <cellStyle name="Comma  - Style5" xfId="1036"/>
    <cellStyle name="Accent5 8" xfId="1037"/>
    <cellStyle name="差_Book2 5" xfId="1038"/>
    <cellStyle name="差_预收款项 5" xfId="1039"/>
    <cellStyle name="Comma  - Style8" xfId="1040"/>
    <cellStyle name="好_货币资金 4" xfId="1041"/>
    <cellStyle name="差_Book2 4 3" xfId="1042"/>
    <cellStyle name="好_存货 - 复制 2" xfId="1043"/>
    <cellStyle name="Accent6 - 20% 3 2" xfId="1044"/>
    <cellStyle name="Accent6 - 20% 4 2" xfId="1045"/>
    <cellStyle name="Accent6 - 20% 4 3" xfId="1046"/>
    <cellStyle name="好_2应收账款 6" xfId="1047"/>
    <cellStyle name="Accent6 - 40% 2 2" xfId="1048"/>
    <cellStyle name="SAPBEXexcCritical6 2 2 2" xfId="1049"/>
    <cellStyle name="常规 2" xfId="1050"/>
    <cellStyle name="Lines Fill" xfId="1051"/>
    <cellStyle name="Accent6 - 40% 4" xfId="1052"/>
    <cellStyle name="好_存货 9" xfId="1053"/>
    <cellStyle name="好_Sheet1 6" xfId="1054"/>
    <cellStyle name="常规 2 2" xfId="1055"/>
    <cellStyle name="超链接 2 6" xfId="1056"/>
    <cellStyle name="Accent6 - 40% 4 2" xfId="1057"/>
    <cellStyle name="常规 2 3" xfId="1058"/>
    <cellStyle name="超链接 2 7" xfId="1059"/>
    <cellStyle name="Accent6 - 40% 4 3" xfId="1060"/>
    <cellStyle name="常规 3" xfId="1061"/>
    <cellStyle name="Accent6 - 40% 5" xfId="1062"/>
    <cellStyle name="SAPBEXaggData 2 2" xfId="1063"/>
    <cellStyle name="Accent6 - 40% 6" xfId="1064"/>
    <cellStyle name="常规 5 3 2 2" xfId="1065"/>
    <cellStyle name="常规 4" xfId="1066"/>
    <cellStyle name="SAPBEXstdData" xfId="1067"/>
    <cellStyle name="SAPBEXexcBad8 3 3" xfId="1068"/>
    <cellStyle name="Accent6 - 60%" xfId="1069"/>
    <cellStyle name="SAPBEXstdData 2" xfId="1070"/>
    <cellStyle name="Accent6 - 60% 2" xfId="1071"/>
    <cellStyle name="SAPBEXexcBad8" xfId="1072"/>
    <cellStyle name="SAPBEXstdData 3" xfId="1073"/>
    <cellStyle name="SAPBEXHLevel1 3 2 2" xfId="1074"/>
    <cellStyle name="Accent6 - 60% 3" xfId="1075"/>
    <cellStyle name="差_3-3 进一步审计程序-存货与生产循环 4 2" xfId="1076"/>
    <cellStyle name="SAPBEXexcBad9" xfId="1077"/>
    <cellStyle name="Accent6 8" xfId="1078"/>
    <cellStyle name="Calc Currency (0)" xfId="1079"/>
    <cellStyle name="常规 4 3 2" xfId="1080"/>
    <cellStyle name="常规 5 4" xfId="1081"/>
    <cellStyle name="好_1营业收入 3 3" xfId="1082"/>
    <cellStyle name="Calc Currency (2)" xfId="1083"/>
    <cellStyle name="Calc Percent (0)" xfId="1084"/>
    <cellStyle name="Calc Units (2)" xfId="1085"/>
    <cellStyle name="Percent_!!!GO" xfId="1086"/>
    <cellStyle name="Col Heads" xfId="1087"/>
    <cellStyle name="Euro 3 3" xfId="1088"/>
    <cellStyle name="Col Heads 2" xfId="1089"/>
    <cellStyle name="差_27-短期借款(空白模板) 2 3" xfId="1090"/>
    <cellStyle name="常规 2 4 3 2 2" xfId="1091"/>
    <cellStyle name="Model" xfId="1092"/>
    <cellStyle name="Column$Headings" xfId="1093"/>
    <cellStyle name="差_4-应收账款（空白模板）" xfId="1094"/>
    <cellStyle name="好_应收账款 6" xfId="1095"/>
    <cellStyle name="Comma  - Style1" xfId="1096"/>
    <cellStyle name="好_资产减值损失 3" xfId="1097"/>
    <cellStyle name="Comma  - Style4 2" xfId="1098"/>
    <cellStyle name="Comma  - Style5 2" xfId="1099"/>
    <cellStyle name="Comma  - Style6 2" xfId="1100"/>
    <cellStyle name="Comma  - Style7 2" xfId="1101"/>
    <cellStyle name="常规 2 12" xfId="1102"/>
    <cellStyle name="Comma  - Style8 2" xfId="1103"/>
    <cellStyle name="Comma [0] 2 2 2" xfId="1104"/>
    <cellStyle name="好_大信底稿目录 3" xfId="1105"/>
    <cellStyle name="Comma [0] 2 3" xfId="1106"/>
    <cellStyle name="Comma [0] 4" xfId="1107"/>
    <cellStyle name="常规 3 6 4" xfId="1108"/>
    <cellStyle name="Comma [0] 4 2" xfId="1109"/>
    <cellStyle name="好_管理费用 4" xfId="1110"/>
    <cellStyle name="Comma [0] 5 2" xfId="1111"/>
    <cellStyle name="SAPBEXexcCritical5 2 3" xfId="1112"/>
    <cellStyle name="差_3-2 进一步审计程序-采购与付款循环 2" xfId="1113"/>
    <cellStyle name="SAPBEXresData 2 2" xfId="1114"/>
    <cellStyle name="Comma [0] 6" xfId="1115"/>
    <cellStyle name="Currency,0" xfId="1116"/>
    <cellStyle name="差_3-2 进一步审计程序-采购与付款循环 3" xfId="1117"/>
    <cellStyle name="SAPBEXresData 2 3" xfId="1118"/>
    <cellStyle name="SAPBEXHLevel3X 2" xfId="1119"/>
    <cellStyle name="Comma [0] 7" xfId="1120"/>
    <cellStyle name="Comma [00]" xfId="1121"/>
    <cellStyle name="样式 1 2" xfId="1122"/>
    <cellStyle name="好_资产减值损失 4 3" xfId="1123"/>
    <cellStyle name="好_资产负债类底稿模版 2 3" xfId="1124"/>
    <cellStyle name="好_财务费用 2 3" xfId="1125"/>
    <cellStyle name="Prefilled 2" xfId="1126"/>
    <cellStyle name="Normal - Style1 3 2" xfId="1127"/>
    <cellStyle name="통화_BOILER-CO1" xfId="1128"/>
    <cellStyle name="好_55-资产减值损失（空白模板） 2 2" xfId="1129"/>
    <cellStyle name="comma zerodec" xfId="1130"/>
    <cellStyle name="Comma,0" xfId="1131"/>
    <cellStyle name="好_营业收入 2 2" xfId="1132"/>
    <cellStyle name="PrePop Units (0)" xfId="1133"/>
    <cellStyle name="Comma,1" xfId="1134"/>
    <cellStyle name="差_未分配利润 2 3" xfId="1135"/>
    <cellStyle name="SAPBEXresItemX 2" xfId="1136"/>
    <cellStyle name="Copied 2" xfId="1137"/>
    <cellStyle name="常规 4 3 3" xfId="1138"/>
    <cellStyle name="常规 5 5" xfId="1139"/>
    <cellStyle name="差_程序表模版 2" xfId="1140"/>
    <cellStyle name="差_27-短期借款(空白模板) 2" xfId="1141"/>
    <cellStyle name="COST1" xfId="1142"/>
    <cellStyle name="SAPBEXHLevel3X 3" xfId="1143"/>
    <cellStyle name="Currency,2" xfId="1144"/>
    <cellStyle name="Currency_ SG&amp;A Bridge " xfId="1145"/>
    <cellStyle name="差_31-预收账款（空白模板） 2 2" xfId="1146"/>
    <cellStyle name="差_无形资产 2 2" xfId="1147"/>
    <cellStyle name="Date Short" xfId="1148"/>
    <cellStyle name="好_资产负债标准底稿 7" xfId="1149"/>
    <cellStyle name="差_1短期借款 3 2" xfId="1150"/>
    <cellStyle name="Date_ A1-货币资金审定表" xfId="1151"/>
    <cellStyle name="SAPBEXexcGood3 2 2" xfId="1152"/>
    <cellStyle name="差_管理费用 2" xfId="1153"/>
    <cellStyle name="Dezimal [0]_results" xfId="1154"/>
    <cellStyle name="SAPBEXstdItemX 2 2 2" xfId="1155"/>
    <cellStyle name="Dollar (zero dec)" xfId="1156"/>
    <cellStyle name="Enter Units (1)" xfId="1157"/>
    <cellStyle name="SAPBEXHLevel1X 3" xfId="1158"/>
    <cellStyle name="entry box 3" xfId="1159"/>
    <cellStyle name="entry box 3 2" xfId="1160"/>
    <cellStyle name="超链接 4 3 2 2" xfId="1161"/>
    <cellStyle name="SAPBEXresDataEmph 2 2 2" xfId="1162"/>
    <cellStyle name="entry box 4" xfId="1163"/>
    <cellStyle name="常规 2 3 4 2" xfId="1164"/>
    <cellStyle name="Euro" xfId="1165"/>
    <cellStyle name="百分比 5 4" xfId="1166"/>
    <cellStyle name="差_50-营业成本（空白模板） 4 3" xfId="1167"/>
    <cellStyle name="常规 2 3 4 2 2" xfId="1168"/>
    <cellStyle name="Euro 2" xfId="1169"/>
    <cellStyle name="Euro 2 2 2" xfId="1170"/>
    <cellStyle name="SAPBEXHLevel1X 2 3" xfId="1171"/>
    <cellStyle name="Euro 2 3" xfId="1172"/>
    <cellStyle name="常规 57" xfId="1173"/>
    <cellStyle name="常规 62" xfId="1174"/>
    <cellStyle name="Euro 2 4" xfId="1175"/>
    <cellStyle name="常规 58" xfId="1176"/>
    <cellStyle name="常规 63" xfId="1177"/>
    <cellStyle name="好_3-2 进一步审计程序-采购与付款循环 2" xfId="1178"/>
    <cellStyle name="Euro 3" xfId="1179"/>
    <cellStyle name="千位分隔 8" xfId="1180"/>
    <cellStyle name="Euro 3 2 2" xfId="1181"/>
    <cellStyle name="Euro 3 4" xfId="1182"/>
    <cellStyle name="好_3-2 进一步审计程序-采购与付款循环 3" xfId="1183"/>
    <cellStyle name="Euro 4" xfId="1184"/>
    <cellStyle name="style 2" xfId="1185"/>
    <cellStyle name="好_资产负债类底稿模版 5" xfId="1186"/>
    <cellStyle name="好_应付账款 2 3" xfId="1187"/>
    <cellStyle name="好_财务费用 5" xfId="1188"/>
    <cellStyle name="Euro 4 2" xfId="1189"/>
    <cellStyle name="好_资产负债标准底稿 4" xfId="1190"/>
    <cellStyle name="style 2 2" xfId="1191"/>
    <cellStyle name="好_资产负债类底稿模版 5 2" xfId="1192"/>
    <cellStyle name="Euro 4 2 2" xfId="1193"/>
    <cellStyle name="差_底稿设置宏 3" xfId="1194"/>
    <cellStyle name="好_资产负债类底稿模版 6" xfId="1195"/>
    <cellStyle name="好_财务费用 6" xfId="1196"/>
    <cellStyle name="Euro 4 3" xfId="1197"/>
    <cellStyle name="好_资产负债类底稿模版 7" xfId="1198"/>
    <cellStyle name="Euro 4 4" xfId="1199"/>
    <cellStyle name="好_应付账款 3 3" xfId="1200"/>
    <cellStyle name="Euro 5 2" xfId="1201"/>
    <cellStyle name="style 3 2" xfId="1202"/>
    <cellStyle name="SAPBEXHLevel1" xfId="1203"/>
    <cellStyle name="Euro 5 2 2" xfId="1204"/>
    <cellStyle name="Euro 5 3" xfId="1205"/>
    <cellStyle name="SAPBEXaggItem 2 2 2" xfId="1206"/>
    <cellStyle name="Euro 5 4" xfId="1207"/>
    <cellStyle name="Input Cells 2" xfId="1208"/>
    <cellStyle name="e鯪9Y_x000b_" xfId="1209"/>
    <cellStyle name="常规 2 10 2" xfId="1210"/>
    <cellStyle name="F6" xfId="1211"/>
    <cellStyle name="F7" xfId="1212"/>
    <cellStyle name="F8" xfId="1213"/>
    <cellStyle name="SAPBEXexcGood2 3 3" xfId="1214"/>
    <cellStyle name="差_1短期借款 5" xfId="1215"/>
    <cellStyle name="千位分隔[0] 2 8" xfId="1216"/>
    <cellStyle name="Fixed" xfId="1217"/>
    <cellStyle name="强调 2 2" xfId="1218"/>
    <cellStyle name="HEADER" xfId="1219"/>
    <cellStyle name="百分比 2 2 2 3" xfId="1220"/>
    <cellStyle name="差_Z5-300函证结果汇总表 2" xfId="1221"/>
    <cellStyle name="Normal - Style1 5 2 2" xfId="1222"/>
    <cellStyle name="好_预收款项 2 3" xfId="1223"/>
    <cellStyle name="Header1" xfId="1224"/>
    <cellStyle name="Header1 2" xfId="1225"/>
    <cellStyle name="Header2" xfId="1226"/>
    <cellStyle name="Header2 2" xfId="1227"/>
    <cellStyle name="Header2 2 2" xfId="1228"/>
    <cellStyle name="Header2 3" xfId="1229"/>
    <cellStyle name="Header2 3 2" xfId="1230"/>
    <cellStyle name="差_货币资金 天职 5" xfId="1231"/>
    <cellStyle name="Header2 4" xfId="1232"/>
    <cellStyle name="百分比 2 3" xfId="1233"/>
    <cellStyle name="Header2 4 2" xfId="1234"/>
    <cellStyle name="差_dxn底稿目录 3 3" xfId="1235"/>
    <cellStyle name="好_1专项应付款 2 3" xfId="1236"/>
    <cellStyle name="SAPBEXHLevel3 2" xfId="1237"/>
    <cellStyle name="差_50-营业成本（空白模板） 2" xfId="1238"/>
    <cellStyle name="Header2 5" xfId="1239"/>
    <cellStyle name="Input [yellow] 5" xfId="1240"/>
    <cellStyle name="Hyperlink_PERSONAL" xfId="1241"/>
    <cellStyle name="差_应付账款 4" xfId="1242"/>
    <cellStyle name="千位分隔 2 4" xfId="1243"/>
    <cellStyle name="Input [yellow]" xfId="1244"/>
    <cellStyle name="千位分隔 2 4 2" xfId="1245"/>
    <cellStyle name="Input [yellow] 2" xfId="1246"/>
    <cellStyle name="千位分隔 2 4 2 2" xfId="1247"/>
    <cellStyle name="好_Sheet1 3 3" xfId="1248"/>
    <cellStyle name="Input [yellow] 2 2" xfId="1249"/>
    <cellStyle name="好_应收利息 3" xfId="1250"/>
    <cellStyle name="SAPBEXresItemX 3 2" xfId="1251"/>
    <cellStyle name="超链接 2 3 4" xfId="1252"/>
    <cellStyle name="差_货币资金 天职 2" xfId="1253"/>
    <cellStyle name="Input [yellow] 2 3" xfId="1254"/>
    <cellStyle name="差_程序表模版 3 2" xfId="1255"/>
    <cellStyle name="好_应收利息 3 2" xfId="1256"/>
    <cellStyle name="SAPBEXresItemX 3 2 2" xfId="1257"/>
    <cellStyle name="差_货币资金 天职 2 2" xfId="1258"/>
    <cellStyle name="Input [yellow] 2 3 2" xfId="1259"/>
    <cellStyle name="千位分隔 6 4 3" xfId="1260"/>
    <cellStyle name="Input Cells" xfId="1261"/>
    <cellStyle name="Input Cells 3" xfId="1262"/>
    <cellStyle name="Input Cells 3 2" xfId="1263"/>
    <cellStyle name="Input Cells 3 3" xfId="1264"/>
    <cellStyle name="百分比 5 2 2" xfId="1265"/>
    <cellStyle name="Input Cells 4" xfId="1266"/>
    <cellStyle name="常规 10" xfId="1267"/>
    <cellStyle name="Input Cells 4 2" xfId="1268"/>
    <cellStyle name="差_4-应收账款（空白模板） 5" xfId="1269"/>
    <cellStyle name="Input Cells 5" xfId="1270"/>
    <cellStyle name="Input Cells 6" xfId="1271"/>
    <cellStyle name="InputArea" xfId="1272"/>
    <cellStyle name="KPMG Heading 1" xfId="1273"/>
    <cellStyle name="SAPBEXresDataEmph" xfId="1274"/>
    <cellStyle name="差_55-资产减值损失（空白模板） 3" xfId="1275"/>
    <cellStyle name="KPMG Heading 2" xfId="1276"/>
    <cellStyle name="差_货币资金 天职 4 2" xfId="1277"/>
    <cellStyle name="KPMG Heading 3" xfId="1278"/>
    <cellStyle name="差_货币资金 天职 4 3" xfId="1279"/>
    <cellStyle name="常规 3 2 2 2 2" xfId="1280"/>
    <cellStyle name="好_1专项应付款" xfId="1281"/>
    <cellStyle name="KPMG Heading 4" xfId="1282"/>
    <cellStyle name="好_27-短期借款(空白模板) 2 3" xfId="1283"/>
    <cellStyle name="KPMG Normal" xfId="1284"/>
    <cellStyle name="差_4-应收账款（空白模板） 4" xfId="1285"/>
    <cellStyle name="Link Currency (0)" xfId="1286"/>
    <cellStyle name="超链接 2 2 2" xfId="1287"/>
    <cellStyle name="好_其他应付款—YH 3 2" xfId="1288"/>
    <cellStyle name="Total" xfId="1289"/>
    <cellStyle name="好_1资产减值损失 3 2" xfId="1290"/>
    <cellStyle name="SAPBEXHLevel1 4" xfId="1291"/>
    <cellStyle name="Link Units (2)" xfId="1292"/>
    <cellStyle name="Linked Cells 3" xfId="1293"/>
    <cellStyle name="Linked Cells 3 2 2" xfId="1294"/>
    <cellStyle name="Linked Cells 3 3" xfId="1295"/>
    <cellStyle name="Linked Cells 4 2" xfId="1296"/>
    <cellStyle name="千位分隔 2 3 2" xfId="1297"/>
    <cellStyle name="好_1营业收入 6" xfId="1298"/>
    <cellStyle name="Milliers [0]_!!!GO" xfId="1299"/>
    <cellStyle name="SAPBEXHLevel3 3" xfId="1300"/>
    <cellStyle name="Milliers_!!!GO" xfId="1301"/>
    <cellStyle name="差_50-营业成本（空白模板） 3" xfId="1302"/>
    <cellStyle name="SAPBEXHLevel2 2 2" xfId="1303"/>
    <cellStyle name="常规 3 3 6" xfId="1304"/>
    <cellStyle name="SAPBEXstdData 2 2" xfId="1305"/>
    <cellStyle name="Monétaire [0]_!!!GO" xfId="1306"/>
    <cellStyle name="差_2-交易性金融资产（空白模板） 2 3" xfId="1307"/>
    <cellStyle name="SAPBEXexcBad8 2" xfId="1308"/>
    <cellStyle name="千位分隔[0] 2 4 4" xfId="1309"/>
    <cellStyle name="超链接 3 2 3" xfId="1310"/>
    <cellStyle name="Normal - Style1" xfId="1311"/>
    <cellStyle name="超链接 3 2 3 2" xfId="1312"/>
    <cellStyle name="Normal - Style1 2" xfId="1313"/>
    <cellStyle name="好_资产减值损失 3 3" xfId="1314"/>
    <cellStyle name="超链接 3 2 3 4" xfId="1315"/>
    <cellStyle name="Normal - Style1 4" xfId="1316"/>
    <cellStyle name="超链接 3 2 3 2 2" xfId="1317"/>
    <cellStyle name="Normal - Style1 2 2" xfId="1318"/>
    <cellStyle name="Normal - Style1 4 2" xfId="1319"/>
    <cellStyle name="好_资产负债标准底稿 2 3" xfId="1320"/>
    <cellStyle name="好_应收账款" xfId="1321"/>
    <cellStyle name="Normal - Style1 2 2 2" xfId="1322"/>
    <cellStyle name="Normal - Style1 5" xfId="1323"/>
    <cellStyle name="Normal - Style1 2 3" xfId="1324"/>
    <cellStyle name="样式 1" xfId="1325"/>
    <cellStyle name="Prefilled" xfId="1326"/>
    <cellStyle name="好_资产减值损失 3 2" xfId="1327"/>
    <cellStyle name="超链接 3 2 3 3" xfId="1328"/>
    <cellStyle name="Normal - Style1 3" xfId="1329"/>
    <cellStyle name="样式 1 3" xfId="1330"/>
    <cellStyle name="好_资产负债类底稿模版 2 4" xfId="1331"/>
    <cellStyle name="Prefilled 3" xfId="1332"/>
    <cellStyle name="Normal - Style1 3 3" xfId="1333"/>
    <cellStyle name="常规 3 3 2 2" xfId="1334"/>
    <cellStyle name="差_ZA0货币资金审定表  2 2 2" xfId="1335"/>
    <cellStyle name="Normal - Style1 4 2 2" xfId="1336"/>
    <cellStyle name="Normal - Style1 5 3" xfId="1337"/>
    <cellStyle name="常规 3 3 4 2" xfId="1338"/>
    <cellStyle name="SAPBEXresItem 3 2" xfId="1339"/>
    <cellStyle name="Normal - Style1 5 4" xfId="1340"/>
    <cellStyle name="SAPBEXexcCritical5 2" xfId="1341"/>
    <cellStyle name="SAPBEXHLevel3X 3 3" xfId="1342"/>
    <cellStyle name="Normal - Style1 8" xfId="1343"/>
    <cellStyle name="好_4-应收账款（空白模板） 4 3" xfId="1344"/>
    <cellStyle name="SAPBEXstdItem 2 3" xfId="1345"/>
    <cellStyle name="Normal_ SG&amp;A Bridge " xfId="1346"/>
    <cellStyle name="SAPBEXHLevel3X 2 2" xfId="1347"/>
    <cellStyle name="超链接 2 2 3 2" xfId="1348"/>
    <cellStyle name="Percent [00]" xfId="1349"/>
    <cellStyle name="Percent [2] 2" xfId="1350"/>
    <cellStyle name="Prefilled 3 2" xfId="1351"/>
    <cellStyle name="SAPBEXstdDataEmph 3 2" xfId="1352"/>
    <cellStyle name="SAPBEXHLevel2 3 3" xfId="1353"/>
    <cellStyle name="好_货币资金 岳华 2 3" xfId="1354"/>
    <cellStyle name="PrePop Units (1)" xfId="1355"/>
    <cellStyle name="PrePop Units (2)" xfId="1356"/>
    <cellStyle name="SAPBEXHLevel3 2 3" xfId="1357"/>
    <cellStyle name="price" xfId="1358"/>
    <cellStyle name="通貨 [0.00]_１１月価格表" xfId="1359"/>
    <cellStyle name="revised" xfId="1360"/>
    <cellStyle name="常规 95" xfId="1361"/>
    <cellStyle name="SAPBEXaggItemX 4" xfId="1362"/>
    <cellStyle name="常规 3 7 3" xfId="1363"/>
    <cellStyle name="千位分隔 2 2 3 4" xfId="1364"/>
    <cellStyle name="差_10存货" xfId="1365"/>
    <cellStyle name="千位分隔 5 6" xfId="1366"/>
    <cellStyle name="RevList" xfId="1367"/>
    <cellStyle name="RevList 2" xfId="1368"/>
    <cellStyle name="RevList 3" xfId="1369"/>
    <cellStyle name="RevList 3 2" xfId="1370"/>
    <cellStyle name="RevList 4" xfId="1371"/>
    <cellStyle name="row_def_array" xfId="1372"/>
    <cellStyle name="常规 2 13 2" xfId="1373"/>
    <cellStyle name="常规 3 2 4 3" xfId="1374"/>
    <cellStyle name="好_底稿设置宏 2 3" xfId="1375"/>
    <cellStyle name="差_G-应收账款 5" xfId="1376"/>
    <cellStyle name="SAPBEXaggItem 3 3" xfId="1377"/>
    <cellStyle name="差_无形资产 5" xfId="1378"/>
    <cellStyle name="RowLevel_0" xfId="1379"/>
    <cellStyle name="SAPBEXaggData" xfId="1380"/>
    <cellStyle name="SAPBEXaggData 2" xfId="1381"/>
    <cellStyle name="SAPBEXaggData 2 2 2" xfId="1382"/>
    <cellStyle name="SAPBEXaggData 3" xfId="1383"/>
    <cellStyle name="SAPBEXaggData 3 2" xfId="1384"/>
    <cellStyle name="SAPBEXexcGood3" xfId="1385"/>
    <cellStyle name="SAPBEXaggData 3 2 2" xfId="1386"/>
    <cellStyle name="SAPBEXaggData 3 3" xfId="1387"/>
    <cellStyle name="SAPBEXaggData 4" xfId="1388"/>
    <cellStyle name="千位分隔[0] 3 2 2" xfId="1389"/>
    <cellStyle name="SAPBEXaggItem 2 2" xfId="1390"/>
    <cellStyle name="SAPBEXaggItem 2 3" xfId="1391"/>
    <cellStyle name="SAPBEXHLevel0 3 2 2" xfId="1392"/>
    <cellStyle name="常规 2 6 2" xfId="1393"/>
    <cellStyle name="SAPBEXaggItem 3 2" xfId="1394"/>
    <cellStyle name="差_无形资产 4" xfId="1395"/>
    <cellStyle name="SAPBEXaggItem 3 2 2" xfId="1396"/>
    <cellStyle name="差_G-应收账款 2 3" xfId="1397"/>
    <cellStyle name="差_无形资产 4 2" xfId="1398"/>
    <cellStyle name="SAPBEXHLevel0 3 3" xfId="1399"/>
    <cellStyle name="常规 2 7" xfId="1400"/>
    <cellStyle name="超链接 9 2 2" xfId="1401"/>
    <cellStyle name="差_账项明细表 3 2" xfId="1402"/>
    <cellStyle name="千位分隔[0] 3 4" xfId="1403"/>
    <cellStyle name="SAPBEXaggItem 4" xfId="1404"/>
    <cellStyle name="SAPBEXexcCritical6 3 2" xfId="1405"/>
    <cellStyle name="SAPBEXaggItemX" xfId="1406"/>
    <cellStyle name="好_54-财务费用（空白模板） 2 3" xfId="1407"/>
    <cellStyle name="SAPBEXaggItemX 2 2 2" xfId="1408"/>
    <cellStyle name="SAPBEXaggItemX 3" xfId="1409"/>
    <cellStyle name="常规 3 7 2" xfId="1410"/>
    <cellStyle name="SAPBEXaggItemX 3 2" xfId="1411"/>
    <cellStyle name="差_底稿设置宏 3 3" xfId="1412"/>
    <cellStyle name="SAPBEXaggItemX 3 3" xfId="1413"/>
    <cellStyle name="差_财务费用 4 2" xfId="1414"/>
    <cellStyle name="SAPBEXchaText" xfId="1415"/>
    <cellStyle name="SAPBEXexcBad7" xfId="1416"/>
    <cellStyle name="SAPBEXexcBad9 3 3" xfId="1417"/>
    <cellStyle name="SAPBEXexcBad7 2" xfId="1418"/>
    <cellStyle name="SAPBEXexcBad7 2 2 2" xfId="1419"/>
    <cellStyle name="常规 3 2 7" xfId="1420"/>
    <cellStyle name="好_底稿设置宏 5" xfId="1421"/>
    <cellStyle name="SAPBEXHLevel2 3 2 2" xfId="1422"/>
    <cellStyle name="好_存货 10" xfId="1423"/>
    <cellStyle name="SAPBEXexcBad7 3" xfId="1424"/>
    <cellStyle name="SAPBEXexcBad7 3 2" xfId="1425"/>
    <cellStyle name="SAPBEXexcBad7 3 2 2" xfId="1426"/>
    <cellStyle name="SAPBEXexcBad7 3 3" xfId="1427"/>
    <cellStyle name="好_存货 11" xfId="1428"/>
    <cellStyle name="SAPBEXexcBad7 4" xfId="1429"/>
    <cellStyle name="SAPBEXstdData 2 2 2" xfId="1430"/>
    <cellStyle name="SAPBEXexcBad8 2 2" xfId="1431"/>
    <cellStyle name="SAPBEXexcBad8 2 2 2" xfId="1432"/>
    <cellStyle name="SAPBEXexcBad8 2 3" xfId="1433"/>
    <cellStyle name="SAPBEXstdDataEmph 3 2 2" xfId="1434"/>
    <cellStyle name="SAPBEXstdData 2 3" xfId="1435"/>
    <cellStyle name="SAPBEXexcBad8 3" xfId="1436"/>
    <cellStyle name="SAPBEXexcBad8 4" xfId="1437"/>
    <cellStyle name="SAPBEXstdData 3 2" xfId="1438"/>
    <cellStyle name="SAPBEXexcBad9 2" xfId="1439"/>
    <cellStyle name="差_40-专项应付款(空白模板) 2 3" xfId="1440"/>
    <cellStyle name="常规 8 2 3" xfId="1441"/>
    <cellStyle name="差_1专项应付款 5" xfId="1442"/>
    <cellStyle name="差_2-交易性金融资产（空白模板） 3 3" xfId="1443"/>
    <cellStyle name="SAPBEXstdData 3 2 2" xfId="1444"/>
    <cellStyle name="百分比 3" xfId="1445"/>
    <cellStyle name="SAPBEXexcBad9 2 2" xfId="1446"/>
    <cellStyle name="超链接 5" xfId="1447"/>
    <cellStyle name="SAPBEXexcBad9 2 2 2" xfId="1448"/>
    <cellStyle name="SAPBEXstdData 3 3" xfId="1449"/>
    <cellStyle name="SAPBEXexcBad9 3" xfId="1450"/>
    <cellStyle name="常规 8 2 4" xfId="1451"/>
    <cellStyle name="SAPBEXexcBad9 3 2" xfId="1452"/>
    <cellStyle name="SAPBEXexcBad9 3 2 2" xfId="1453"/>
    <cellStyle name="SAPBEXresItem 2 3" xfId="1454"/>
    <cellStyle name="常规 3 3 3 4" xfId="1455"/>
    <cellStyle name="SAPBEXexcCritical4 3" xfId="1456"/>
    <cellStyle name="SAPBEXexcCritical4 3 2" xfId="1457"/>
    <cellStyle name="SAPBEXexcCritical4 3 2 2" xfId="1458"/>
    <cellStyle name="SAPBEXexcCritical4 3 3" xfId="1459"/>
    <cellStyle name="千位分隔 2 2 4 2 2" xfId="1460"/>
    <cellStyle name="SAPBEXexcCritical4 4" xfId="1461"/>
    <cellStyle name="SAPBEXundefined 3 3" xfId="1462"/>
    <cellStyle name="SAPBEXexcCritical5 2 2" xfId="1463"/>
    <cellStyle name="SAPBEXresItem 3 2 2" xfId="1464"/>
    <cellStyle name="常规 87" xfId="1465"/>
    <cellStyle name="常规 92" xfId="1466"/>
    <cellStyle name="好_管理费用 3 2" xfId="1467"/>
    <cellStyle name="差_应付职工薪酬 5" xfId="1468"/>
    <cellStyle name="常规 11 3" xfId="1469"/>
    <cellStyle name="SAPBEXexcCritical5 2 2 2" xfId="1470"/>
    <cellStyle name="SAPBEXexcCritical5 3 2" xfId="1471"/>
    <cellStyle name="SAPBEXexcCritical5 3 2 2" xfId="1472"/>
    <cellStyle name="SAPBEXresData 2 2 2" xfId="1473"/>
    <cellStyle name="SAPBEXexcCritical5 3 3" xfId="1474"/>
    <cellStyle name="SAPBEXresData 3 2 2" xfId="1475"/>
    <cellStyle name="SAPBEXexcCritical6 3 3" xfId="1476"/>
    <cellStyle name="SAPBEXfilterItem" xfId="1477"/>
    <cellStyle name="SAPBEXexcCritical6 4" xfId="1478"/>
    <cellStyle name="SAPBEXexcGood1 2 2" xfId="1479"/>
    <cellStyle name="SAPBEXexcGood1 2 2 2" xfId="1480"/>
    <cellStyle name="SAPBEXHLevel1X 2 2 2" xfId="1481"/>
    <cellStyle name="SAPBEXexcGood1 2 3" xfId="1482"/>
    <cellStyle name="SAPBEXexcGood1 3" xfId="1483"/>
    <cellStyle name="SAPBEXexcGood1 3 2" xfId="1484"/>
    <cellStyle name="SAPBEXexcGood1 3 2 2" xfId="1485"/>
    <cellStyle name="SAPBEXexcGood1 3 3" xfId="1486"/>
    <cellStyle name="SAPBEXHLevel1X 3 2 2" xfId="1487"/>
    <cellStyle name="SAPBEXexcGood2 2 3" xfId="1488"/>
    <cellStyle name="SAPBEXexcGood2 3" xfId="1489"/>
    <cellStyle name="SAPBEXexcGood2 3 2" xfId="1490"/>
    <cellStyle name="差_1短期借款 4" xfId="1491"/>
    <cellStyle name="SAPBEXexcGood2 3 2 2" xfId="1492"/>
    <cellStyle name="SAPBEXexcGood2 4" xfId="1493"/>
    <cellStyle name="SAPBEXexcGood3 2" xfId="1494"/>
    <cellStyle name="好_31-预收账款（空白模板） 3 3" xfId="1495"/>
    <cellStyle name="SAPBEXstdItemX 4" xfId="1496"/>
    <cellStyle name="差_管理费用 2 2" xfId="1497"/>
    <cellStyle name="SAPBEXexcGood3 2 2 2" xfId="1498"/>
    <cellStyle name="SAPBEXexcGood3 2 3" xfId="1499"/>
    <cellStyle name="SAPBEXexcGood3 3 2" xfId="1500"/>
    <cellStyle name="差_4-应收账款（空白模板） 2 2" xfId="1501"/>
    <cellStyle name="SAPBEXexcGood3 3 3" xfId="1502"/>
    <cellStyle name="差_4-应收账款（空白模板） 2 3" xfId="1503"/>
    <cellStyle name="好_27-短期借款(空白模板) 2 2" xfId="1504"/>
    <cellStyle name="SAPBEXexcGood3 4" xfId="1505"/>
    <cellStyle name="差_4-应收账款（空白模板） 3" xfId="1506"/>
    <cellStyle name="差_3-3 进一步审计程序-存货与生产循环 2" xfId="1507"/>
    <cellStyle name="公司标准表 2" xfId="1508"/>
    <cellStyle name="SAPBEXformats" xfId="1509"/>
    <cellStyle name="差_3-3 进一步审计程序-存货与生产循环 2 2" xfId="1510"/>
    <cellStyle name="公司标准表 2 2" xfId="1511"/>
    <cellStyle name="SAPBEXformats 2" xfId="1512"/>
    <cellStyle name="SAPBEXformats 2 2" xfId="1513"/>
    <cellStyle name="常规 6 2 3" xfId="1514"/>
    <cellStyle name="SAPBEXformats 2 2 2" xfId="1515"/>
    <cellStyle name="SAPBEXHLevel0X 3 2" xfId="1516"/>
    <cellStyle name="SAPBEXformats 2 3" xfId="1517"/>
    <cellStyle name="常规 6 2 4" xfId="1518"/>
    <cellStyle name="差_3-3 进一步审计程序-存货与生产循环 2 3" xfId="1519"/>
    <cellStyle name="SAPBEXformats 3" xfId="1520"/>
    <cellStyle name="SAPBEXformats 3 2" xfId="1521"/>
    <cellStyle name="常规 6 3 3" xfId="1522"/>
    <cellStyle name="SAPBEXformats 3 3" xfId="1523"/>
    <cellStyle name="差_30-应付账款（空白模板）" xfId="1524"/>
    <cellStyle name="常规 6 3 4" xfId="1525"/>
    <cellStyle name="SAPBEXformats 4" xfId="1526"/>
    <cellStyle name="超链接 4 5" xfId="1527"/>
    <cellStyle name="SAPBEXresDataEmph 4" xfId="1528"/>
    <cellStyle name="差_G-应收账款 3 3" xfId="1529"/>
    <cellStyle name="SAPBEXheaderText" xfId="1530"/>
    <cellStyle name="差_2应收账款" xfId="1531"/>
    <cellStyle name="SAPBEXHLevel0" xfId="1532"/>
    <cellStyle name="常规 4 2 3 4" xfId="1533"/>
    <cellStyle name="常规 4 5 4" xfId="1534"/>
    <cellStyle name="常规 7 6" xfId="1535"/>
    <cellStyle name="SAPBEXHLevel0 2" xfId="1536"/>
    <cellStyle name="常规 14" xfId="1537"/>
    <cellStyle name="SAPBEXHLevel0 2 2 2" xfId="1538"/>
    <cellStyle name="SAPBEXHLevel0 2 3" xfId="1539"/>
    <cellStyle name="常规 7 7" xfId="1540"/>
    <cellStyle name="SAPBEXHLevel0 3" xfId="1541"/>
    <cellStyle name="好_1资产减值损失 2 2" xfId="1542"/>
    <cellStyle name="SAPBEXHLevel0 4" xfId="1543"/>
    <cellStyle name="SAPBEXHLevel0X" xfId="1544"/>
    <cellStyle name="SAPBEXHLevel0X 2" xfId="1545"/>
    <cellStyle name="好_货币资金 岳华 3" xfId="1546"/>
    <cellStyle name="section" xfId="1547"/>
    <cellStyle name="好_1资产减值损失 4 2" xfId="1548"/>
    <cellStyle name="SAPBEXHLevel2 4" xfId="1549"/>
    <cellStyle name="SAPBEXHLevel0X 2 2" xfId="1550"/>
    <cellStyle name="好_实收资本(股本) 4 3" xfId="1551"/>
    <cellStyle name="好_51-营业税金及附加（空白模板） 3 3" xfId="1552"/>
    <cellStyle name="SAPBEXHLevel0X 2 2 2" xfId="1553"/>
    <cellStyle name="SAPBEXHLevel0X 2 3" xfId="1554"/>
    <cellStyle name="常规 2 3 3 2 2" xfId="1555"/>
    <cellStyle name="SAPBEXHLevel0X 3" xfId="1556"/>
    <cellStyle name="SAPBEXHLevel0X 3 2 2" xfId="1557"/>
    <cellStyle name="欧" xfId="1558"/>
    <cellStyle name="SAPBEXHLevel0X 4" xfId="1559"/>
    <cellStyle name="常规 8 6" xfId="1560"/>
    <cellStyle name="SAPBEXHLevel1 2" xfId="1561"/>
    <cellStyle name="SAPBEXHLevel1 2 2" xfId="1562"/>
    <cellStyle name="SAPBEXHLevel1 2 2 2" xfId="1563"/>
    <cellStyle name="差_51-营业税金及附加（空白模板） 3 2" xfId="1564"/>
    <cellStyle name="SAPBEXHLevel1 2 3" xfId="1565"/>
    <cellStyle name="SAPBEXHLevel1 3" xfId="1566"/>
    <cellStyle name="SAPBEXHLevel1 3 2" xfId="1567"/>
    <cellStyle name="差_51-营业税金及附加（空白模板） 4 2" xfId="1568"/>
    <cellStyle name="SAPBEXHLevel1 3 3" xfId="1569"/>
    <cellStyle name="SAPBEXHLevel1X" xfId="1570"/>
    <cellStyle name="SAPBEXHLevel1X 2 2" xfId="1571"/>
    <cellStyle name="SAPBEXHLevel1X 4" xfId="1572"/>
    <cellStyle name="SAPBEXHLevel1X 3 2" xfId="1573"/>
    <cellStyle name="SAPBEXHLevel1X 3 3" xfId="1574"/>
    <cellStyle name="SAPBEXHLevel2" xfId="1575"/>
    <cellStyle name="差_dxn底稿目录 2 3" xfId="1576"/>
    <cellStyle name="SAPBEXHLevel2 2" xfId="1577"/>
    <cellStyle name="SAPBEXHLevel3 3 2" xfId="1578"/>
    <cellStyle name="百分比 4 3" xfId="1579"/>
    <cellStyle name="差_50-营业成本（空白模板） 3 2" xfId="1580"/>
    <cellStyle name="常规 2 2 7" xfId="1581"/>
    <cellStyle name="SAPBEXHLevel2 2 2 2" xfId="1582"/>
    <cellStyle name="SAPBEXHLevel2 3" xfId="1583"/>
    <cellStyle name="SAPBEXHLevel2 3 2" xfId="1584"/>
    <cellStyle name="SAPBEXHLevel2X" xfId="1585"/>
    <cellStyle name="好_9管理费用 6" xfId="1586"/>
    <cellStyle name="SAPBEXHLevel2X 2" xfId="1587"/>
    <cellStyle name="SAPBEXundefined 3 2" xfId="1588"/>
    <cellStyle name="SAPBEXHLevel2X 2 3" xfId="1589"/>
    <cellStyle name="常规 86" xfId="1590"/>
    <cellStyle name="常规 91" xfId="1591"/>
    <cellStyle name="百分比 2 2 4 2" xfId="1592"/>
    <cellStyle name="SAPBEXHLevel2X 3" xfId="1593"/>
    <cellStyle name="SAPBEXHLevel2X 3 2" xfId="1594"/>
    <cellStyle name="SAPBEXHLevel2X 3 3" xfId="1595"/>
    <cellStyle name="SAPBEXHLevel2X 4" xfId="1596"/>
    <cellStyle name="SAPBEXHLevel3" xfId="1597"/>
    <cellStyle name="SAPBEXHLevel3 2 2 2" xfId="1598"/>
    <cellStyle name="SAPBEXHLevel3 3 3" xfId="1599"/>
    <cellStyle name="SAPBEXHLevel3X 2 3" xfId="1600"/>
    <cellStyle name="SAPBEXHLevel3X 3 2 2" xfId="1601"/>
    <cellStyle name="SAPBEXHLevel3X 4" xfId="1602"/>
    <cellStyle name="SAPBEXresData" xfId="1603"/>
    <cellStyle name="差_3-2 进一步审计程序-采购与付款循环" xfId="1604"/>
    <cellStyle name="SAPBEXresData 2" xfId="1605"/>
    <cellStyle name="SAPBEXresItemX 2 2 2" xfId="1606"/>
    <cellStyle name="貨幣 [0]_SGV" xfId="1607"/>
    <cellStyle name="差_51-营业税金及附加（空白模板） 2" xfId="1608"/>
    <cellStyle name="超链接 2 2 4 2" xfId="1609"/>
    <cellStyle name="SAPBEXresData 3" xfId="1610"/>
    <cellStyle name="差_51-营业税金及附加（空白模板） 2 2" xfId="1611"/>
    <cellStyle name="SAPBEXresData 3 2" xfId="1612"/>
    <cellStyle name="差_51-营业税金及附加（空白模板） 2 3" xfId="1613"/>
    <cellStyle name="SAPBEXresData 3 3" xfId="1614"/>
    <cellStyle name="差_51-营业税金及附加（空白模板） 3" xfId="1615"/>
    <cellStyle name="SAPBEXresData 4" xfId="1616"/>
    <cellStyle name="超链接 4 3" xfId="1617"/>
    <cellStyle name="SAPBEXresDataEmph 2" xfId="1618"/>
    <cellStyle name="差_55-资产减值损失（空白模板） 3 2" xfId="1619"/>
    <cellStyle name="超链接 4 3 2" xfId="1620"/>
    <cellStyle name="SAPBEXresDataEmph 2 2" xfId="1621"/>
    <cellStyle name="差_54-财务费用（空白模板） 5" xfId="1622"/>
    <cellStyle name="常规 2 4 2" xfId="1623"/>
    <cellStyle name="SAPBEXresDataEmph 3 2 2" xfId="1624"/>
    <cellStyle name="SAPBEXresItem" xfId="1625"/>
    <cellStyle name="SAPBEXresItemX 2 2" xfId="1626"/>
    <cellStyle name="SAPBEXresItemX 2 3" xfId="1627"/>
    <cellStyle name="SAPBEXstdData 4" xfId="1628"/>
    <cellStyle name="SAPBEXstdDataEmph 2" xfId="1629"/>
    <cellStyle name="百分比 5 3" xfId="1630"/>
    <cellStyle name="差_50-营业成本（空白模板） 4 2" xfId="1631"/>
    <cellStyle name="常规 2 3 7" xfId="1632"/>
    <cellStyle name="SAPBEXstdDataEmph 2 2 2" xfId="1633"/>
    <cellStyle name="差_50-营业成本（空白模板） 5" xfId="1634"/>
    <cellStyle name="SAPBEXstdDataEmph 2 3" xfId="1635"/>
    <cellStyle name="SAPBEXstdDataEmph 3 3" xfId="1636"/>
    <cellStyle name="SAPBEXstdDataEmph 4" xfId="1637"/>
    <cellStyle name="好_4-应收账款（空白模板） 4 2" xfId="1638"/>
    <cellStyle name="SAPBEXstdItem 2 2" xfId="1639"/>
    <cellStyle name="SAPBEXstdItem 2 2 2" xfId="1640"/>
    <cellStyle name="差_应收账款 4" xfId="1641"/>
    <cellStyle name="好_资产负债类底稿模版 2 2 3" xfId="1642"/>
    <cellStyle name="SAPBEXstdItemX 2" xfId="1643"/>
    <cellStyle name="常规 3 4 2 2" xfId="1644"/>
    <cellStyle name="SAPBEXstdItemX 2 2" xfId="1645"/>
    <cellStyle name="SAPBEXstdItemX 2 3" xfId="1646"/>
    <cellStyle name="差_其他应付款—YH 4 2" xfId="1647"/>
    <cellStyle name="SAPBEXstdItemX 3 2" xfId="1648"/>
    <cellStyle name="SAPBEXstdItemX 3 2 2" xfId="1649"/>
    <cellStyle name="SAPBEXstdItemX 3 3" xfId="1650"/>
    <cellStyle name="SAPBEXtitle" xfId="1651"/>
    <cellStyle name="SAPBEXundefined" xfId="1652"/>
    <cellStyle name="好_存货 - 复制 4" xfId="1653"/>
    <cellStyle name="SAPBEXundefined 2" xfId="1654"/>
    <cellStyle name="好_存货 - 复制 4 2" xfId="1655"/>
    <cellStyle name="SAPBEXundefined 2 2" xfId="1656"/>
    <cellStyle name="SAPBEXundefined 2 2 2" xfId="1657"/>
    <cellStyle name="差_49-营业收入（空白模板） 6" xfId="1658"/>
    <cellStyle name="常规 106" xfId="1659"/>
    <cellStyle name="好_存货 - 复制 4 3" xfId="1660"/>
    <cellStyle name="SAPBEXundefined 2 3" xfId="1661"/>
    <cellStyle name="好_管理费用 2 2" xfId="1662"/>
    <cellStyle name="常规 10 3" xfId="1663"/>
    <cellStyle name="SAPBEXundefined 3 2 2" xfId="1664"/>
    <cellStyle name="SOR" xfId="1665"/>
    <cellStyle name="Standard_AREAS" xfId="1666"/>
    <cellStyle name="style" xfId="1667"/>
    <cellStyle name="常规 18" xfId="1668"/>
    <cellStyle name="常规 23" xfId="1669"/>
    <cellStyle name="差_其他应付款—YH 2 3" xfId="1670"/>
    <cellStyle name="style 4" xfId="1671"/>
    <cellStyle name="差_应付职工薪酬 3 3" xfId="1672"/>
    <cellStyle name="style1" xfId="1673"/>
    <cellStyle name="差_短期借款" xfId="1674"/>
    <cellStyle name="style2" xfId="1675"/>
    <cellStyle name="差_大信底稿目录" xfId="1676"/>
    <cellStyle name="subhead" xfId="1677"/>
    <cellStyle name="Text Indent A" xfId="1678"/>
    <cellStyle name="Text Indent B" xfId="1679"/>
    <cellStyle name="Text Indent C" xfId="1680"/>
    <cellStyle name="差_预付账款 (2) 2" xfId="1681"/>
    <cellStyle name="好_ZA0货币资金审定表  4 3" xfId="1682"/>
    <cellStyle name="title" xfId="1683"/>
    <cellStyle name="常规 3 3 4" xfId="1684"/>
    <cellStyle name="差_ZA0货币资金审定表  2 4" xfId="1685"/>
    <cellStyle name="Total 2" xfId="1686"/>
    <cellStyle name="表标题 3" xfId="1687"/>
    <cellStyle name="Valuta (0)_pldt" xfId="1688"/>
    <cellStyle name="Valuta_pldt" xfId="1689"/>
    <cellStyle name="超链接 6 3" xfId="1690"/>
    <cellStyle name="パーセント_laroux" xfId="1691"/>
    <cellStyle name="好_其他应付款—YH 2" xfId="1692"/>
    <cellStyle name="_PLDT" xfId="1693"/>
    <cellStyle name="常规 2 2 5 2 2" xfId="1694"/>
    <cellStyle name="_laroux" xfId="1695"/>
    <cellStyle name="常规 3 2 5 2" xfId="1696"/>
    <cellStyle name="好_底稿设置宏 3 2" xfId="1697"/>
    <cellStyle name="差_应收账款 5" xfId="1698"/>
    <cellStyle name="だ_PLDT" xfId="1699"/>
    <cellStyle name="常规 2 8 3" xfId="1700"/>
    <cellStyle name="だ[0]_Total (2)" xfId="1701"/>
    <cellStyle name="差_管理费用 4 3" xfId="1702"/>
    <cellStyle name="好_资产减值损失 2" xfId="1703"/>
    <cellStyle name="だ_laroux" xfId="1704"/>
    <cellStyle name="百分比 2" xfId="1705"/>
    <cellStyle name="百分比 2 2" xfId="1706"/>
    <cellStyle name="百分比 2 2 2" xfId="1707"/>
    <cellStyle name="百分比 2 2 2 2" xfId="1708"/>
    <cellStyle name="百分比 2 2 2 2 2" xfId="1709"/>
    <cellStyle name="百分比 2 2 3" xfId="1710"/>
    <cellStyle name="常规 36" xfId="1711"/>
    <cellStyle name="常规 41" xfId="1712"/>
    <cellStyle name="百分比 2 2 3 2" xfId="1713"/>
    <cellStyle name="百分比 2 2 3 2 2" xfId="1714"/>
    <cellStyle name="常规 37" xfId="1715"/>
    <cellStyle name="常规 42" xfId="1716"/>
    <cellStyle name="强调 3 2" xfId="1717"/>
    <cellStyle name="百分比 2 2 3 3" xfId="1718"/>
    <cellStyle name="常规 38" xfId="1719"/>
    <cellStyle name="常规 43" xfId="1720"/>
    <cellStyle name="强调 3 3" xfId="1721"/>
    <cellStyle name="百分比 2 2 3 4" xfId="1722"/>
    <cellStyle name="百分比 2 2 6" xfId="1723"/>
    <cellStyle name="常规 2 14" xfId="1724"/>
    <cellStyle name="百分比 2 3 2" xfId="1725"/>
    <cellStyle name="常规 2 14 2" xfId="1726"/>
    <cellStyle name="好_底稿设置宏 3 3" xfId="1727"/>
    <cellStyle name="百分比 2 3 2 2" xfId="1728"/>
    <cellStyle name="差_应收账款 6" xfId="1729"/>
    <cellStyle name="常规 2 15" xfId="1730"/>
    <cellStyle name="百分比 2 3 3" xfId="1731"/>
    <cellStyle name="好_其他应收款 2" xfId="1732"/>
    <cellStyle name="百分比 2 4" xfId="1733"/>
    <cellStyle name="百分比 2 4 2 2" xfId="1734"/>
    <cellStyle name="百分比 2 4 3" xfId="1735"/>
    <cellStyle name="好_其他应收款 3" xfId="1736"/>
    <cellStyle name="百分比 2 5" xfId="1737"/>
    <cellStyle name="百分比 2 5 2" xfId="1738"/>
    <cellStyle name="常规 2_10存货" xfId="1739"/>
    <cellStyle name="百分比 2 5 2 2" xfId="1740"/>
    <cellStyle name="百分比 2 5 3" xfId="1741"/>
    <cellStyle name="千位分隔 5 4 2 2" xfId="1742"/>
    <cellStyle name="百分比 2 5 4" xfId="1743"/>
    <cellStyle name="百分比 2 6" xfId="1744"/>
    <cellStyle name="百分比 2 6 2" xfId="1745"/>
    <cellStyle name="百分比 3 2" xfId="1746"/>
    <cellStyle name="百分比 3 2 2" xfId="1747"/>
    <cellStyle name="差_dxn底稿目录" xfId="1748"/>
    <cellStyle name="百分比 3 3" xfId="1749"/>
    <cellStyle name="差_50-营业成本（空白模板） 2 2" xfId="1750"/>
    <cellStyle name="百分比 3 4" xfId="1751"/>
    <cellStyle name="差_50-营业成本（空白模板） 2 3" xfId="1752"/>
    <cellStyle name="百分比 4" xfId="1753"/>
    <cellStyle name="百分比 4 2" xfId="1754"/>
    <cellStyle name="常规 2 2 6" xfId="1755"/>
    <cellStyle name="好_19-无形资产（空白模板） 3 2" xfId="1756"/>
    <cellStyle name="百分比 5" xfId="1757"/>
    <cellStyle name="百分比 5 2" xfId="1758"/>
    <cellStyle name="常规 2 3 6" xfId="1759"/>
    <cellStyle name="桁区切り_１１月価格表" xfId="1760"/>
    <cellStyle name="好_19-无形资产（空白模板） 3 3" xfId="1761"/>
    <cellStyle name="百分比 6" xfId="1762"/>
    <cellStyle name="百分比 6 2" xfId="1763"/>
    <cellStyle name="常规 2 4 6" xfId="1764"/>
    <cellStyle name="差_存货 3 3" xfId="1765"/>
    <cellStyle name="百分比 6 2 2" xfId="1766"/>
    <cellStyle name="百分比 6 3" xfId="1767"/>
    <cellStyle name="好_2-交易性金融资产（空白模板）" xfId="1768"/>
    <cellStyle name="百分比 6 4" xfId="1769"/>
    <cellStyle name="百分比 7" xfId="1770"/>
    <cellStyle name="捠壿 [0.00]_PRODUCT DETAIL Q1" xfId="1771"/>
    <cellStyle name="千位分隔[0] 2 5 4" xfId="1772"/>
    <cellStyle name="超链接 3 3 3" xfId="1773"/>
    <cellStyle name="標準_１１月価格表" xfId="1774"/>
    <cellStyle name="表标题" xfId="1775"/>
    <cellStyle name="表标题 2" xfId="1776"/>
    <cellStyle name="资产 2 2" xfId="1777"/>
    <cellStyle name="差__dxn_temp空白表页" xfId="1778"/>
    <cellStyle name="资产 2 2 2" xfId="1779"/>
    <cellStyle name="差__dxn_temp空白表页 2" xfId="1780"/>
    <cellStyle name="差__dxn_temp空白表页 3" xfId="1781"/>
    <cellStyle name="差__dxn_temp空白表页 3 2" xfId="1782"/>
    <cellStyle name="差__dxn_temp空白表页 3 3" xfId="1783"/>
    <cellStyle name="差_其他应付款 4 2" xfId="1784"/>
    <cellStyle name="差_49-营业收入（空白模板）" xfId="1785"/>
    <cellStyle name="常规 2 9 2 2" xfId="1786"/>
    <cellStyle name="差__dxn_temp空白表页 4" xfId="1787"/>
    <cellStyle name="差__dxn_temp空白表页 5" xfId="1788"/>
    <cellStyle name="差_底稿设置宏 4 3" xfId="1789"/>
    <cellStyle name="差_10存货 2" xfId="1790"/>
    <cellStyle name="差_10存货 2 2" xfId="1791"/>
    <cellStyle name="差_54-财务费用（空白模板） 3 3" xfId="1792"/>
    <cellStyle name="差_10存货 2 3" xfId="1793"/>
    <cellStyle name="差_10存货 3" xfId="1794"/>
    <cellStyle name="差_10存货 3 2" xfId="1795"/>
    <cellStyle name="差_54-财务费用（空白模板） 4 3" xfId="1796"/>
    <cellStyle name="差_10存货 3 3" xfId="1797"/>
    <cellStyle name="差_10存货 4" xfId="1798"/>
    <cellStyle name="差_10存货 4 2" xfId="1799"/>
    <cellStyle name="常规 2 4 2 3" xfId="1800"/>
    <cellStyle name="差_10存货 4 3" xfId="1801"/>
    <cellStyle name="常规 2 4 2 4" xfId="1802"/>
    <cellStyle name="差_Sheet1 2" xfId="1803"/>
    <cellStyle name="超链接 3 4 2" xfId="1804"/>
    <cellStyle name="差_19-无形资产（空白模板）" xfId="1805"/>
    <cellStyle name="差_Sheet1 2 2" xfId="1806"/>
    <cellStyle name="样式 1_Z4-100应收账款明细审定表" xfId="1807"/>
    <cellStyle name="超链接 3 4 2 2" xfId="1808"/>
    <cellStyle name="差_19-无形资产（空白模板） 2" xfId="1809"/>
    <cellStyle name="差_19-无形资产（空白模板） 2 3" xfId="1810"/>
    <cellStyle name="差_Sheet1 2 3" xfId="1811"/>
    <cellStyle name="差_19-无形资产（空白模板） 3" xfId="1812"/>
    <cellStyle name="好_管理费用 6" xfId="1813"/>
    <cellStyle name="差_19-无形资产（空白模板） 3 2" xfId="1814"/>
    <cellStyle name="差_19-无形资产（空白模板） 4" xfId="1815"/>
    <cellStyle name="差_19-无形资产（空白模板） 4 2" xfId="1816"/>
    <cellStyle name="差_19-无形资产（空白模板） 4 3" xfId="1817"/>
    <cellStyle name="差_19-无形资产（空白模板） 5" xfId="1818"/>
    <cellStyle name="差_19-无形资产（空白模板） 6" xfId="1819"/>
    <cellStyle name="霓付_1202" xfId="1820"/>
    <cellStyle name="差_1短期借款" xfId="1821"/>
    <cellStyle name="差_1短期借款 2" xfId="1822"/>
    <cellStyle name="差_1短期借款 2 2" xfId="1823"/>
    <cellStyle name="差_1短期借款 2 3" xfId="1824"/>
    <cellStyle name="差_1短期借款 3" xfId="1825"/>
    <cellStyle name="差_1短期借款 3 3" xfId="1826"/>
    <cellStyle name="差_1应收账款" xfId="1827"/>
    <cellStyle name="差_1应收账款 2 2" xfId="1828"/>
    <cellStyle name="差_1应收账款 2 3" xfId="1829"/>
    <cellStyle name="差_1应收账款 3" xfId="1830"/>
    <cellStyle name="差_1应收账款 3 2" xfId="1831"/>
    <cellStyle name="差_1应收账款 3 3" xfId="1832"/>
    <cellStyle name="差_1应收账款 4" xfId="1833"/>
    <cellStyle name="千位分隔 5" xfId="1834"/>
    <cellStyle name="差_1预收款项" xfId="1835"/>
    <cellStyle name="千位分隔 5 2" xfId="1836"/>
    <cellStyle name="差_1预收款项 2" xfId="1837"/>
    <cellStyle name="千位分隔 5 2 2" xfId="1838"/>
    <cellStyle name="差_1预收款项 2 2" xfId="1839"/>
    <cellStyle name="常规 2 10 4" xfId="1840"/>
    <cellStyle name="千位分隔 5 2 3" xfId="1841"/>
    <cellStyle name="千位分隔 3 2 3 2" xfId="1842"/>
    <cellStyle name="差_1预收款项 2 3" xfId="1843"/>
    <cellStyle name="千位分隔 5 3" xfId="1844"/>
    <cellStyle name="好_2-交易性金融资产（空白模板） 2 2" xfId="1845"/>
    <cellStyle name="差_1预收款项 3" xfId="1846"/>
    <cellStyle name="千位分隔 5 3 2" xfId="1847"/>
    <cellStyle name="差_1预收款项 3 2" xfId="1848"/>
    <cellStyle name="常规 2 11 4" xfId="1849"/>
    <cellStyle name="千位分隔 5 3 3" xfId="1850"/>
    <cellStyle name="千位分隔 3 2 4 2" xfId="1851"/>
    <cellStyle name="差_1预收款项 3 3" xfId="1852"/>
    <cellStyle name="千位分隔 5 5" xfId="1853"/>
    <cellStyle name="差_1预收款项 5" xfId="1854"/>
    <cellStyle name="好_1应收账款 3 2" xfId="1855"/>
    <cellStyle name="差_应付职工薪酬 2 2" xfId="1856"/>
    <cellStyle name="差_1专项应付款" xfId="1857"/>
    <cellStyle name="千位分隔 2 6 2" xfId="1858"/>
    <cellStyle name="差_1专项应付款 2 2" xfId="1859"/>
    <cellStyle name="千位分隔 2 7" xfId="1860"/>
    <cellStyle name="差_1专项应付款 3" xfId="1861"/>
    <cellStyle name="千位分隔 2 7 2" xfId="1862"/>
    <cellStyle name="差_1专项应付款 3 2" xfId="1863"/>
    <cellStyle name="千位分隔 2 7 3" xfId="1864"/>
    <cellStyle name="差_1专项应付款 3 3" xfId="1865"/>
    <cellStyle name="差_40-专项应付款(空白模板) 2 2" xfId="1866"/>
    <cellStyle name="常规 8 2 2" xfId="1867"/>
    <cellStyle name="千位分隔 2 8" xfId="1868"/>
    <cellStyle name="差_1专项应付款 4" xfId="1869"/>
    <cellStyle name="差_2-交易性金融资产（空白模板） 3 2" xfId="1870"/>
    <cellStyle name="差_27-短期借款(空白模板)" xfId="1871"/>
    <cellStyle name="差_27-短期借款(空白模板) 3" xfId="1872"/>
    <cellStyle name="差_27-短期借款(空白模板) 3 2" xfId="1873"/>
    <cellStyle name="差_27-短期借款(空白模板) 3 3" xfId="1874"/>
    <cellStyle name="差_27-短期借款(空白模板) 4" xfId="1875"/>
    <cellStyle name="差_2-交易性金融资产（空白模板）" xfId="1876"/>
    <cellStyle name="差_2-交易性金融资产（空白模板） 2" xfId="1877"/>
    <cellStyle name="差_2-交易性金融资产（空白模板） 2 2" xfId="1878"/>
    <cellStyle name="差_40-专项应付款(空白模板) 2" xfId="1879"/>
    <cellStyle name="常规 8 2" xfId="1880"/>
    <cellStyle name="好_未分配利润 4 2" xfId="1881"/>
    <cellStyle name="差_2-交易性金融资产（空白模板） 3" xfId="1882"/>
    <cellStyle name="差_40-专项应付款(空白模板) 3" xfId="1883"/>
    <cellStyle name="常规 8 3" xfId="1884"/>
    <cellStyle name="千位分隔 2 3 2 2" xfId="1885"/>
    <cellStyle name="好_未分配利润 4 3" xfId="1886"/>
    <cellStyle name="差_2-交易性金融资产（空白模板） 4" xfId="1887"/>
    <cellStyle name="差_40-专项应付款(空白模板) 3 3" xfId="1888"/>
    <cellStyle name="常规 8 3 3" xfId="1889"/>
    <cellStyle name="千位分隔 3 9" xfId="1890"/>
    <cellStyle name="差_2-交易性金融资产（空白模板） 4 3" xfId="1891"/>
    <cellStyle name="差_40-专项应付款(空白模板) 4" xfId="1892"/>
    <cellStyle name="常规 4 2 4 2" xfId="1893"/>
    <cellStyle name="常规 4 6 2" xfId="1894"/>
    <cellStyle name="常规 8 4" xfId="1895"/>
    <cellStyle name="千位分隔 2 3 2 3" xfId="1896"/>
    <cellStyle name="差_2-交易性金融资产（空白模板） 5" xfId="1897"/>
    <cellStyle name="差_40-专项应付款(空白模板) 5" xfId="1898"/>
    <cellStyle name="常规 8 5" xfId="1899"/>
    <cellStyle name="千位分隔 2 3 2 4" xfId="1900"/>
    <cellStyle name="差_2-交易性金融资产（空白模板） 6" xfId="1901"/>
    <cellStyle name="千位分隔 4 5" xfId="1902"/>
    <cellStyle name="差_2应收账款 4 2" xfId="1903"/>
    <cellStyle name="差_2应收账款 4 3" xfId="1904"/>
    <cellStyle name="差_30-应付账款（空白模板） 3 2" xfId="1905"/>
    <cellStyle name="差_30-应付账款（空白模板） 3 3" xfId="1906"/>
    <cellStyle name="差_30-应付账款（空白模板） 5" xfId="1907"/>
    <cellStyle name="差_31-预收账款（空白模板）" xfId="1908"/>
    <cellStyle name="差_31-预收账款（空白模板） 2" xfId="1909"/>
    <cellStyle name="差_31-预收账款（空白模板） 2 3" xfId="1910"/>
    <cellStyle name="差_31-预收账款（空白模板） 3" xfId="1911"/>
    <cellStyle name="差_31-预收账款（空白模板） 3 2" xfId="1912"/>
    <cellStyle name="差_31-预收账款（空白模板） 3 3" xfId="1913"/>
    <cellStyle name="差_31-预收账款（空白模板） 4" xfId="1914"/>
    <cellStyle name="差_31-预收账款（空白模板） 5" xfId="1915"/>
    <cellStyle name="常规 5 4 2 2" xfId="1916"/>
    <cellStyle name="公司标准表" xfId="1917"/>
    <cellStyle name="常规 3 2 4 2 2" xfId="1918"/>
    <cellStyle name="好_底稿设置宏 2 2 2" xfId="1919"/>
    <cellStyle name="差_3-3 进一步审计程序-存货与生产循环" xfId="1920"/>
    <cellStyle name="好_50-营业成本（空白模板） 2 2" xfId="1921"/>
    <cellStyle name="差_3-3 进一步审计程序-存货与生产循环 4" xfId="1922"/>
    <cellStyle name="差_3-3 进一步审计程序-存货与生产循环 4 3" xfId="1923"/>
    <cellStyle name="好_50-营业成本（空白模板） 2 3" xfId="1924"/>
    <cellStyle name="差_3-3 进一步审计程序-存货与生产循环 5" xfId="1925"/>
    <cellStyle name="差_3-3 进一步审计程序-存货与生产循环 6" xfId="1926"/>
    <cellStyle name="差_49-营业收入（空白模板） 2" xfId="1927"/>
    <cellStyle name="常规 102" xfId="1928"/>
    <cellStyle name="常规 4 2 5" xfId="1929"/>
    <cellStyle name="常规 4 7" xfId="1930"/>
    <cellStyle name="差_49-营业收入（空白模板） 2 2" xfId="1931"/>
    <cellStyle name="常规 102 2" xfId="1932"/>
    <cellStyle name="常规 4 2 5 2" xfId="1933"/>
    <cellStyle name="常规 9 4" xfId="1934"/>
    <cellStyle name="差_49-营业收入（空白模板） 2 3" xfId="1935"/>
    <cellStyle name="差_dxn底稿目录 2 2" xfId="1936"/>
    <cellStyle name="常规 102 3" xfId="1937"/>
    <cellStyle name="千位分隔 4 2 2 2" xfId="1938"/>
    <cellStyle name="差_49-营业收入（空白模板） 3" xfId="1939"/>
    <cellStyle name="常规 103" xfId="1940"/>
    <cellStyle name="常规 4 2 6" xfId="1941"/>
    <cellStyle name="常规 4 8" xfId="1942"/>
    <cellStyle name="差_专项应付款 3 2" xfId="1943"/>
    <cellStyle name="差_49-营业收入（空白模板） 3 2" xfId="1944"/>
    <cellStyle name="常规 103 2" xfId="1945"/>
    <cellStyle name="差_49-营业收入（空白模板） 3 3" xfId="1946"/>
    <cellStyle name="差_dxn底稿目录 3 2" xfId="1947"/>
    <cellStyle name="常规 103 3" xfId="1948"/>
    <cellStyle name="差_49-营业收入（空白模板） 4" xfId="1949"/>
    <cellStyle name="常规 104" xfId="1950"/>
    <cellStyle name="常规 4 2 7" xfId="1951"/>
    <cellStyle name="差_专项应付款 3 3" xfId="1952"/>
    <cellStyle name="差_49-营业收入（空白模板） 4 3" xfId="1953"/>
    <cellStyle name="差_dxn底稿目录 4 2" xfId="1954"/>
    <cellStyle name="差_4-应收账款（空白模板） 4 2" xfId="1955"/>
    <cellStyle name="常规 11" xfId="1956"/>
    <cellStyle name="差_4-应收账款（空白模板） 6" xfId="1957"/>
    <cellStyle name="差_50-营业成本（空白模板）" xfId="1958"/>
    <cellStyle name="常规 8 2 2 2" xfId="1959"/>
    <cellStyle name="差_50-营业成本（空白模板） 3 3" xfId="1960"/>
    <cellStyle name="常规 2 2 8" xfId="1961"/>
    <cellStyle name="差_50-营业成本（空白模板） 6" xfId="1962"/>
    <cellStyle name="常规 2 2_审计报告后附明细表（豪恩医药刘）" xfId="1963"/>
    <cellStyle name="超链接 2 2 4" xfId="1964"/>
    <cellStyle name="常规 5 5 2" xfId="1965"/>
    <cellStyle name="差_51-营业税金及附加（空白模板）" xfId="1966"/>
    <cellStyle name="差_程序表模版 2 2" xfId="1967"/>
    <cellStyle name="差_51-营业税金及附加（空白模板） 3 3" xfId="1968"/>
    <cellStyle name="差_51-营业税金及附加（空白模板） 5" xfId="1969"/>
    <cellStyle name="差_51-营业税金及附加（空白模板） 6" xfId="1970"/>
    <cellStyle name="差_54-财务费用（空白模板）" xfId="1971"/>
    <cellStyle name="常规 2 4 5" xfId="1972"/>
    <cellStyle name="差_存货 2 3" xfId="1973"/>
    <cellStyle name="差_54-财务费用（空白模板） 2" xfId="1974"/>
    <cellStyle name="差_54-财务费用（空白模板） 2 3" xfId="1975"/>
    <cellStyle name="差_54-财务费用（空白模板） 3" xfId="1976"/>
    <cellStyle name="千位分隔 3 2 2 3 4" xfId="1977"/>
    <cellStyle name="差_54-财务费用（空白模板） 3 2" xfId="1978"/>
    <cellStyle name="差_54-财务费用（空白模板） 4" xfId="1979"/>
    <cellStyle name="千位分隔 3 2 2 4 4" xfId="1980"/>
    <cellStyle name="差_54-财务费用（空白模板） 4 2" xfId="1981"/>
    <cellStyle name="差_54-财务费用（空白模板） 6" xfId="1982"/>
    <cellStyle name="常规 2 4 3" xfId="1983"/>
    <cellStyle name="差_55-资产减值损失（空白模板）" xfId="1984"/>
    <cellStyle name="差_55-资产减值损失（空白模板） 2" xfId="1985"/>
    <cellStyle name="超链接 3 3" xfId="1986"/>
    <cellStyle name="差_55-资产减值损失（空白模板） 2 2" xfId="1987"/>
    <cellStyle name="差_Sheet1" xfId="1988"/>
    <cellStyle name="超链接 3 4" xfId="1989"/>
    <cellStyle name="差_55-资产减值损失（空白模板） 2 3" xfId="1990"/>
    <cellStyle name="差_55-资产减值损失（空白模板） 4" xfId="1991"/>
    <cellStyle name="超链接 5 3" xfId="1992"/>
    <cellStyle name="差_55-资产减值损失（空白模板） 4 2" xfId="1993"/>
    <cellStyle name="超链接 5 4" xfId="1994"/>
    <cellStyle name="差_55-资产减值损失（空白模板） 4 3" xfId="1995"/>
    <cellStyle name="差_55-资产减值损失（空白模板） 5" xfId="1996"/>
    <cellStyle name="差_55-资产减值损失（空白模板） 6" xfId="1997"/>
    <cellStyle name="常规 2 4 4 2" xfId="1998"/>
    <cellStyle name="好_存货 - 复制 2 3" xfId="1999"/>
    <cellStyle name="差_9管理费用 4 2" xfId="2000"/>
    <cellStyle name="差_9管理费用 6" xfId="2001"/>
    <cellStyle name="千位分隔 3 3 2 4" xfId="2002"/>
    <cellStyle name="差_Book2 2 2" xfId="2003"/>
    <cellStyle name="差_预收款项 2 2" xfId="2004"/>
    <cellStyle name="差_Book2 2 3" xfId="2005"/>
    <cellStyle name="差_预收款项 2 3" xfId="2006"/>
    <cellStyle name="千位分隔 3 3 3 4" xfId="2007"/>
    <cellStyle name="差_Book2 3 2" xfId="2008"/>
    <cellStyle name="差_预收款项 3 2" xfId="2009"/>
    <cellStyle name="好_货币资金 3" xfId="2010"/>
    <cellStyle name="差_Book2 4 2" xfId="2011"/>
    <cellStyle name="差_Book2 6" xfId="2012"/>
    <cellStyle name="差_dxn底稿目录 2" xfId="2013"/>
    <cellStyle name="差_dxn底稿目录 3" xfId="2014"/>
    <cellStyle name="好_底稿设置宏 2 3 2" xfId="2015"/>
    <cellStyle name="差_dxn底稿目录 4" xfId="2016"/>
    <cellStyle name="差_dxn底稿目录 4 3" xfId="2017"/>
    <cellStyle name="好_底稿设置宏 2 3 3" xfId="2018"/>
    <cellStyle name="差_dxn底稿目录 5" xfId="2019"/>
    <cellStyle name="常规 7 4 2 2" xfId="2020"/>
    <cellStyle name="差_dxn底稿目录 6" xfId="2021"/>
    <cellStyle name="差_G-应收账款 2" xfId="2022"/>
    <cellStyle name="差_G-应收账款 2 2" xfId="2023"/>
    <cellStyle name="差_G-应收账款 3" xfId="2024"/>
    <cellStyle name="差_G-应收账款 3 2" xfId="2025"/>
    <cellStyle name="常规 3 2 4 2" xfId="2026"/>
    <cellStyle name="好_底稿设置宏 2 2" xfId="2027"/>
    <cellStyle name="差_G-应收账款 4" xfId="2028"/>
    <cellStyle name="差_Sheet1 3" xfId="2029"/>
    <cellStyle name="差_Sheet1 3 2" xfId="2030"/>
    <cellStyle name="差_Sheet1 3 3" xfId="2031"/>
    <cellStyle name="差_Sheet1 4" xfId="2032"/>
    <cellStyle name="差_Sheet1 4 2" xfId="2033"/>
    <cellStyle name="差_Sheet1 4 3" xfId="2034"/>
    <cellStyle name="差_Sheet1 5" xfId="2035"/>
    <cellStyle name="差_ZA0货币资金审定表 " xfId="2036"/>
    <cellStyle name="常规 3 3" xfId="2037"/>
    <cellStyle name="超链接 3 7" xfId="2038"/>
    <cellStyle name="差_ZA0货币资金审定表  2" xfId="2039"/>
    <cellStyle name="常规 3 3 2" xfId="2040"/>
    <cellStyle name="差_ZA0货币资金审定表  2 2" xfId="2041"/>
    <cellStyle name="好_ZA0货币资金审定表  4 2" xfId="2042"/>
    <cellStyle name="常规 3 3 3" xfId="2043"/>
    <cellStyle name="差_ZA0货币资金审定表  2 3" xfId="2044"/>
    <cellStyle name="常规 3 3 5" xfId="2045"/>
    <cellStyle name="差_ZA0货币资金审定表  2 5" xfId="2046"/>
    <cellStyle name="好_账项明细表 3 2" xfId="2047"/>
    <cellStyle name="常规 3 5" xfId="2048"/>
    <cellStyle name="差_ZA0货币资金审定表  4" xfId="2049"/>
    <cellStyle name="常规 3 5 2" xfId="2050"/>
    <cellStyle name="差_ZA0货币资金审定表  4 2" xfId="2051"/>
    <cellStyle name="常规 3 5 3" xfId="2052"/>
    <cellStyle name="差_ZA0货币资金审定表  4 3" xfId="2053"/>
    <cellStyle name="常规 3 7" xfId="2054"/>
    <cellStyle name="差_ZA0货币资金审定表  6" xfId="2055"/>
    <cellStyle name="常规 3 8" xfId="2056"/>
    <cellStyle name="差_ZA0货币资金审定表  7" xfId="2057"/>
    <cellStyle name="差_专项应付款 2 2" xfId="2058"/>
    <cellStyle name="差_财务费用" xfId="2059"/>
    <cellStyle name="差_财务费用 2" xfId="2060"/>
    <cellStyle name="差_存货 5" xfId="2061"/>
    <cellStyle name="差_财务费用 2 2" xfId="2062"/>
    <cellStyle name="差_存货 6" xfId="2063"/>
    <cellStyle name="差_财务费用 2 3" xfId="2064"/>
    <cellStyle name="差_财务费用 3" xfId="2065"/>
    <cellStyle name="常规 3 10" xfId="2066"/>
    <cellStyle name="差_财务费用 3 3" xfId="2067"/>
    <cellStyle name="差_财务费用 4" xfId="2068"/>
    <cellStyle name="常规 3 11" xfId="2069"/>
    <cellStyle name="差_财务费用 4 3" xfId="2070"/>
    <cellStyle name="差_财务费用 5" xfId="2071"/>
    <cellStyle name="常规 3 12" xfId="2072"/>
    <cellStyle name="差_财务费用 6" xfId="2073"/>
    <cellStyle name="差_程序表模版 2 3" xfId="2074"/>
    <cellStyle name="差_货币资金 天职" xfId="2075"/>
    <cellStyle name="常规 4 3 4" xfId="2076"/>
    <cellStyle name="常规 5 6" xfId="2077"/>
    <cellStyle name="差_程序表模版 3" xfId="2078"/>
    <cellStyle name="常规 5 7" xfId="2079"/>
    <cellStyle name="差_程序表模版 4" xfId="2080"/>
    <cellStyle name="差_程序表模版 5" xfId="2081"/>
    <cellStyle name="差_存货" xfId="2082"/>
    <cellStyle name="差_存货 2" xfId="2083"/>
    <cellStyle name="差_存货 2 2" xfId="2084"/>
    <cellStyle name="差_存货 3" xfId="2085"/>
    <cellStyle name="差_存货 3 2" xfId="2086"/>
    <cellStyle name="差_存货 4" xfId="2087"/>
    <cellStyle name="差_存货 4 2" xfId="2088"/>
    <cellStyle name="差_无形资产" xfId="2089"/>
    <cellStyle name="差_存货 4 3" xfId="2090"/>
    <cellStyle name="差_大信底稿目录 2" xfId="2091"/>
    <cellStyle name="差_大信底稿目录 2 2" xfId="2092"/>
    <cellStyle name="差_大信底稿目录 2 3" xfId="2093"/>
    <cellStyle name="差_大信底稿目录 3 2" xfId="2094"/>
    <cellStyle name="差_大信底稿目录 3 3" xfId="2095"/>
    <cellStyle name="好_应付账款 2" xfId="2096"/>
    <cellStyle name="差_大信底稿目录 4 2" xfId="2097"/>
    <cellStyle name="好_应付账款 3" xfId="2098"/>
    <cellStyle name="差_大信底稿目录 4 3" xfId="2099"/>
    <cellStyle name="差_大信底稿目录 5" xfId="2100"/>
    <cellStyle name="差_大信底稿目录 6" xfId="2101"/>
    <cellStyle name="差_底稿设置宏" xfId="2102"/>
    <cellStyle name="差_底稿设置宏 2" xfId="2103"/>
    <cellStyle name="好_1预收款项 3 3" xfId="2104"/>
    <cellStyle name="差_底稿设置宏 2 2" xfId="2105"/>
    <cellStyle name="差_底稿设置宏 3 2" xfId="2106"/>
    <cellStyle name="好_资产负债类底稿模版 5 3" xfId="2107"/>
    <cellStyle name="差_底稿设置宏 4" xfId="2108"/>
    <cellStyle name="差_底稿设置宏 4 2" xfId="2109"/>
    <cellStyle name="差_底稿设置宏 5" xfId="2110"/>
    <cellStyle name="差_未分配利润 4 3" xfId="2111"/>
    <cellStyle name="差_短期借款 2" xfId="2112"/>
    <cellStyle name="差_短期借款 2 2" xfId="2113"/>
    <cellStyle name="差_短期借款 2 3" xfId="2114"/>
    <cellStyle name="差_短期借款 3" xfId="2115"/>
    <cellStyle name="差_账项明细表 2 2" xfId="2116"/>
    <cellStyle name="千位分隔[0] 2 4" xfId="2117"/>
    <cellStyle name="差_短期借款 3 3" xfId="2118"/>
    <cellStyle name="千位分隔 2 3 3 2 2" xfId="2119"/>
    <cellStyle name="差_短期借款 4" xfId="2120"/>
    <cellStyle name="好_银行函证结果汇总表 2" xfId="2121"/>
    <cellStyle name="差_短期借款 5" xfId="2122"/>
    <cellStyle name="差_管理费用" xfId="2123"/>
    <cellStyle name="差_管理费用 2 3" xfId="2124"/>
    <cellStyle name="差_管理费用 3" xfId="2125"/>
    <cellStyle name="差_管理费用 4" xfId="2126"/>
    <cellStyle name="差_管理费用 4 2" xfId="2127"/>
    <cellStyle name="差_管理费用 5" xfId="2128"/>
    <cellStyle name="差_管理费用 6" xfId="2129"/>
    <cellStyle name="千位分隔 3 5 2" xfId="2130"/>
    <cellStyle name="差_货币资金 2" xfId="2131"/>
    <cellStyle name="千位分隔 3 5 2 2" xfId="2132"/>
    <cellStyle name="好_Book2 5" xfId="2133"/>
    <cellStyle name="差_货币资金 2 2" xfId="2134"/>
    <cellStyle name="好_Book2 6" xfId="2135"/>
    <cellStyle name="差_货币资金 2 3" xfId="2136"/>
    <cellStyle name="差_货币资金 3 2" xfId="2137"/>
    <cellStyle name="差_货币资金 3 3" xfId="2138"/>
    <cellStyle name="差_货币资金 4 3" xfId="2139"/>
    <cellStyle name="差_货币资金 5" xfId="2140"/>
    <cellStyle name="差_货币资金 天职 2 3" xfId="2141"/>
    <cellStyle name="好_应付账款 5" xfId="2142"/>
    <cellStyle name="差_货币资金 天职 3 3" xfId="2143"/>
    <cellStyle name="差_货币资金 天职 4" xfId="2144"/>
    <cellStyle name="好_1资产减值损失 3 3" xfId="2145"/>
    <cellStyle name="差_货币资金 岳华 2" xfId="2146"/>
    <cellStyle name="差_货币资金 岳华 2 2" xfId="2147"/>
    <cellStyle name="常规 5 2 4" xfId="2148"/>
    <cellStyle name="差_货币资金 岳华 3" xfId="2149"/>
    <cellStyle name="差_货币资金 岳华 3 2" xfId="2150"/>
    <cellStyle name="常规 5 3 4" xfId="2151"/>
    <cellStyle name="差_货币资金 岳华 3 3" xfId="2152"/>
    <cellStyle name="差_货币资金 岳华 4" xfId="2153"/>
    <cellStyle name="差_货币资金 岳华 4 2" xfId="2154"/>
    <cellStyle name="常规 5 4 4" xfId="2155"/>
    <cellStyle name="差_货币资金 岳华 4 3" xfId="2156"/>
    <cellStyle name="差_货币资金 岳华 5" xfId="2157"/>
    <cellStyle name="差_货币资金 岳华 6" xfId="2158"/>
    <cellStyle name="差_其他应付款" xfId="2159"/>
    <cellStyle name="常规 2 13 3" xfId="2160"/>
    <cellStyle name="常规 3 2 4 4" xfId="2161"/>
    <cellStyle name="好_底稿设置宏 2 4" xfId="2162"/>
    <cellStyle name="差_其他应付款 2" xfId="2163"/>
    <cellStyle name="差_其他应付款 2 2" xfId="2164"/>
    <cellStyle name="好_3-3 进一步审计程序-存货与生产循环 2 2" xfId="2165"/>
    <cellStyle name="差_其他应付款 2 3" xfId="2166"/>
    <cellStyle name="好_底稿设置宏 2 5" xfId="2167"/>
    <cellStyle name="差_其他应付款 3" xfId="2168"/>
    <cellStyle name="差_其他应付款 4" xfId="2169"/>
    <cellStyle name="好_3-3 进一步审计程序-存货与生产循环 4 2" xfId="2170"/>
    <cellStyle name="差_其他应付款 4 3" xfId="2171"/>
    <cellStyle name="差_其他应付款 5" xfId="2172"/>
    <cellStyle name="钎霖_(沥焊何巩)岿喊牢盔拌裙" xfId="2173"/>
    <cellStyle name="差_其他应付款 6" xfId="2174"/>
    <cellStyle name="差_未分配利润 3" xfId="2175"/>
    <cellStyle name="差_其他应付款—YH" xfId="2176"/>
    <cellStyle name="常规 17" xfId="2177"/>
    <cellStyle name="常规 22" xfId="2178"/>
    <cellStyle name="差_其他应付款—YH 2 2" xfId="2179"/>
    <cellStyle name="差_未分配利润 3 3" xfId="2180"/>
    <cellStyle name="千位分隔 10 4" xfId="2181"/>
    <cellStyle name="差_其他应付款—YH 3" xfId="2182"/>
    <cellStyle name="常规 67" xfId="2183"/>
    <cellStyle name="常规 72" xfId="2184"/>
    <cellStyle name="差_其他应付款—YH 3 2" xfId="2185"/>
    <cellStyle name="常规 68" xfId="2186"/>
    <cellStyle name="常规 73" xfId="2187"/>
    <cellStyle name="差_其他应付款—YH 3 3" xfId="2188"/>
    <cellStyle name="差_其他应付款—YH 4" xfId="2189"/>
    <cellStyle name="差_其他应付款—YH 4 3" xfId="2190"/>
    <cellStyle name="常规 9 2 2" xfId="2191"/>
    <cellStyle name="差_其他应付款—YH 5" xfId="2192"/>
    <cellStyle name="差_其他应付款—YH 6" xfId="2193"/>
    <cellStyle name="差_未分配利润" xfId="2194"/>
    <cellStyle name="差_未分配利润 2" xfId="2195"/>
    <cellStyle name="好_无形资产" xfId="2196"/>
    <cellStyle name="差_未分配利润 2 2" xfId="2197"/>
    <cellStyle name="差_未分配利润 4" xfId="2198"/>
    <cellStyle name="差_未分配利润 4 2" xfId="2199"/>
    <cellStyle name="好_银行函证结果汇总表 3 2" xfId="2200"/>
    <cellStyle name="差_未分配利润 5" xfId="2201"/>
    <cellStyle name="好_银行函证结果汇总表 3 3" xfId="2202"/>
    <cellStyle name="差_未分配利润 6" xfId="2203"/>
    <cellStyle name="差_无形资产 2" xfId="2204"/>
    <cellStyle name="差_无形资产 2 3" xfId="2205"/>
    <cellStyle name="差_无形资产 3" xfId="2206"/>
    <cellStyle name="好_程序表模版 4" xfId="2207"/>
    <cellStyle name="差_无形资产 3 2" xfId="2208"/>
    <cellStyle name="好_程序表模版 5" xfId="2209"/>
    <cellStyle name="差_无形资产 3 3" xfId="2210"/>
    <cellStyle name="差_无形资产 4 3" xfId="2211"/>
    <cellStyle name="差_无形资产 6" xfId="2212"/>
    <cellStyle name="差_应付账款" xfId="2213"/>
    <cellStyle name="差_应付账款 2" xfId="2214"/>
    <cellStyle name="好_货币资金 天职 3" xfId="2215"/>
    <cellStyle name="差_应付账款 2 2" xfId="2216"/>
    <cellStyle name="好_货币资金 天职 4" xfId="2217"/>
    <cellStyle name="差_应付账款 2 3" xfId="2218"/>
    <cellStyle name="差_应付账款 4 2" xfId="2219"/>
    <cellStyle name="差_应付账款 4 3" xfId="2220"/>
    <cellStyle name="差_应付账款 6" xfId="2221"/>
    <cellStyle name="差_应付职工薪酬" xfId="2222"/>
    <cellStyle name="好_1应收账款 3" xfId="2223"/>
    <cellStyle name="差_应付职工薪酬 2" xfId="2224"/>
    <cellStyle name="好_1应收账款 3 3" xfId="2225"/>
    <cellStyle name="差_应付职工薪酬 2 3" xfId="2226"/>
    <cellStyle name="差_应付职工薪酬 3 2" xfId="2227"/>
    <cellStyle name="差_应付职工薪酬 4 3" xfId="2228"/>
    <cellStyle name="好_管理费用 3 3" xfId="2229"/>
    <cellStyle name="差_应付职工薪酬 6" xfId="2230"/>
    <cellStyle name="常规 11 4" xfId="2231"/>
    <cellStyle name="差_应收账款" xfId="2232"/>
    <cellStyle name="常规 25" xfId="2233"/>
    <cellStyle name="常规 30" xfId="2234"/>
    <cellStyle name="好_短期借款 4" xfId="2235"/>
    <cellStyle name="差_应收账款 2" xfId="2236"/>
    <cellStyle name="差_应收账款 2 3" xfId="2237"/>
    <cellStyle name="好_短期借款 5" xfId="2238"/>
    <cellStyle name="差_应收账款 3" xfId="2239"/>
    <cellStyle name="差_应收账款 3 3" xfId="2240"/>
    <cellStyle name="差_预付账款 (2)" xfId="2241"/>
    <cellStyle name="差_账项明细表" xfId="2242"/>
    <cellStyle name="差_账项明细表 2" xfId="2243"/>
    <cellStyle name="差_账项明细表 2 3" xfId="2244"/>
    <cellStyle name="好_其他应付款 3 2" xfId="2245"/>
    <cellStyle name="超链接 9 2" xfId="2246"/>
    <cellStyle name="差_账项明细表 3" xfId="2247"/>
    <cellStyle name="差_账项明细表 3 3" xfId="2248"/>
    <cellStyle name="好_其他应付款 3 3" xfId="2249"/>
    <cellStyle name="超链接 9 3" xfId="2250"/>
    <cellStyle name="差_账项明细表 4" xfId="2251"/>
    <cellStyle name="超链接 9 4" xfId="2252"/>
    <cellStyle name="差_账项明细表 5" xfId="2253"/>
    <cellStyle name="差_账项明细表 6" xfId="2254"/>
    <cellStyle name="差_专项应付款 2" xfId="2255"/>
    <cellStyle name="常规 3 9" xfId="2256"/>
    <cellStyle name="差_专项应付款 2 3" xfId="2257"/>
    <cellStyle name="差_专项应付款 3" xfId="2258"/>
    <cellStyle name="差_专项应付款 4" xfId="2259"/>
    <cellStyle name="差_专项应付款 5" xfId="2260"/>
    <cellStyle name="常规 10 2" xfId="2261"/>
    <cellStyle name="好_管理费用 2 3" xfId="2262"/>
    <cellStyle name="常规 10 4" xfId="2263"/>
    <cellStyle name="好_账项明细表 4 2" xfId="2264"/>
    <cellStyle name="常规 100" xfId="2265"/>
    <cellStyle name="常规 4 2 3" xfId="2266"/>
    <cellStyle name="常规 4 5" xfId="2267"/>
    <cellStyle name="好_账项明细表 4 3" xfId="2268"/>
    <cellStyle name="常规 101" xfId="2269"/>
    <cellStyle name="常规 4 2 4" xfId="2270"/>
    <cellStyle name="常规 4 6" xfId="2271"/>
    <cellStyle name="好_营业收入 4 3" xfId="2272"/>
    <cellStyle name="常规 106 2" xfId="2273"/>
    <cellStyle name="常规 107" xfId="2274"/>
    <cellStyle name="常规 107 2" xfId="2275"/>
    <cellStyle name="常规 108" xfId="2276"/>
    <cellStyle name="常规 12" xfId="2277"/>
    <cellStyle name="常规 13" xfId="2278"/>
    <cellStyle name="常规 15" xfId="2279"/>
    <cellStyle name="常规 20" xfId="2280"/>
    <cellStyle name="常规 16" xfId="2281"/>
    <cellStyle name="常规 21" xfId="2282"/>
    <cellStyle name="常规 19" xfId="2283"/>
    <cellStyle name="常规 24" xfId="2284"/>
    <cellStyle name="常规 2 10" xfId="2285"/>
    <cellStyle name="常规 2 10 2 2" xfId="2286"/>
    <cellStyle name="常规 2 10 3" xfId="2287"/>
    <cellStyle name="常规 2 11" xfId="2288"/>
    <cellStyle name="常规 2 11 2" xfId="2289"/>
    <cellStyle name="常规 3 2 2 3" xfId="2290"/>
    <cellStyle name="常规 2 11 2 2" xfId="2291"/>
    <cellStyle name="常规 2 11 3" xfId="2292"/>
    <cellStyle name="常规 3 2 2 4" xfId="2293"/>
    <cellStyle name="常规 2 13" xfId="2294"/>
    <cellStyle name="常规 2 2 2" xfId="2295"/>
    <cellStyle name="常规 2 2 2 2" xfId="2296"/>
    <cellStyle name="好_1财务费用 5" xfId="2297"/>
    <cellStyle name="常规 2 2 2 2 2" xfId="2298"/>
    <cellStyle name="常规 2 2 2 3" xfId="2299"/>
    <cellStyle name="常规 2 2 3" xfId="2300"/>
    <cellStyle name="千位分隔 2 2 5" xfId="2301"/>
    <cellStyle name="常规 2 2 3 2 2" xfId="2302"/>
    <cellStyle name="常规 2 2 4" xfId="2303"/>
    <cellStyle name="常规 2 2 5" xfId="2304"/>
    <cellStyle name="常规 2 2 9" xfId="2305"/>
    <cellStyle name="常规 2 3 2" xfId="2306"/>
    <cellStyle name="好_其他应付款 4 3" xfId="2307"/>
    <cellStyle name="常规 2 3 2 2" xfId="2308"/>
    <cellStyle name="常规 2 3 2 2 2" xfId="2309"/>
    <cellStyle name="常规 2 3 2 4" xfId="2310"/>
    <cellStyle name="常规 2 3 3" xfId="2311"/>
    <cellStyle name="常规 2 3 3 2" xfId="2312"/>
    <cellStyle name="常规 2 3 3 3" xfId="2313"/>
    <cellStyle name="常规 2 3 3 4" xfId="2314"/>
    <cellStyle name="常规 2 3 4" xfId="2315"/>
    <cellStyle name="常规 2 3 4 3" xfId="2316"/>
    <cellStyle name="好_短期借款" xfId="2317"/>
    <cellStyle name="常规 2 3 4 4" xfId="2318"/>
    <cellStyle name="常规 2 3 5" xfId="2319"/>
    <cellStyle name="常规 2 3 5 2" xfId="2320"/>
    <cellStyle name="常规 2 4 2 2" xfId="2321"/>
    <cellStyle name="常规 2 4 2 2 2" xfId="2322"/>
    <cellStyle name="常规 2 4 3 2" xfId="2323"/>
    <cellStyle name="常规 2 4 3 4" xfId="2324"/>
    <cellStyle name="常规 2 4 4" xfId="2325"/>
    <cellStyle name="常规 2 5 2" xfId="2326"/>
    <cellStyle name="常规 2 5 2 2" xfId="2327"/>
    <cellStyle name="常规 2 5 3" xfId="2328"/>
    <cellStyle name="常规 2 5 4" xfId="2329"/>
    <cellStyle name="常规 2 6 2 2" xfId="2330"/>
    <cellStyle name="常规 2 6 3" xfId="2331"/>
    <cellStyle name="常规 2 6 4" xfId="2332"/>
    <cellStyle name="好_2-交易性金融资产（空白模板） 5" xfId="2333"/>
    <cellStyle name="常规 2 7 2" xfId="2334"/>
    <cellStyle name="千位分隔 8 3" xfId="2335"/>
    <cellStyle name="常规 2 7 2 2" xfId="2336"/>
    <cellStyle name="好_2-交易性金融资产（空白模板） 6" xfId="2337"/>
    <cellStyle name="常规 2 7 3" xfId="2338"/>
    <cellStyle name="常规 2 7 4" xfId="2339"/>
    <cellStyle name="常规 2 8" xfId="2340"/>
    <cellStyle name="常规 2 8 2" xfId="2341"/>
    <cellStyle name="常规 2 8 2 2" xfId="2342"/>
    <cellStyle name="常规 2 9" xfId="2343"/>
    <cellStyle name="常规 2 9 2" xfId="2344"/>
    <cellStyle name="常规 2 9 3" xfId="2345"/>
    <cellStyle name="常规 26" xfId="2346"/>
    <cellStyle name="常规 31" xfId="2347"/>
    <cellStyle name="常规 27" xfId="2348"/>
    <cellStyle name="常规 32" xfId="2349"/>
    <cellStyle name="常规 28" xfId="2350"/>
    <cellStyle name="常规 33" xfId="2351"/>
    <cellStyle name="常规 3 2" xfId="2352"/>
    <cellStyle name="常规 3 2 2" xfId="2353"/>
    <cellStyle name="好_ZA0货币资金审定表  3 3" xfId="2354"/>
    <cellStyle name="常规 3 2 4" xfId="2355"/>
    <cellStyle name="常规 3 2 5" xfId="2356"/>
    <cellStyle name="常规 3 2 6" xfId="2357"/>
    <cellStyle name="常规 3 3 2 2 2" xfId="2358"/>
    <cellStyle name="常规 3 3 2 4" xfId="2359"/>
    <cellStyle name="常规 3 3 3 2 2" xfId="2360"/>
    <cellStyle name="好_ZA0货币资金审定表  5 3" xfId="2361"/>
    <cellStyle name="常规 3 4 4" xfId="2362"/>
    <cellStyle name="常规 3 5 4" xfId="2363"/>
    <cellStyle name="常规 3 9 2" xfId="2364"/>
    <cellStyle name="常规 35" xfId="2365"/>
    <cellStyle name="常规 40" xfId="2366"/>
    <cellStyle name="常规 4 2" xfId="2367"/>
    <cellStyle name="常规 4 2 2" xfId="2368"/>
    <cellStyle name="常规 4 4" xfId="2369"/>
    <cellStyle name="常规 4 2 2 2" xfId="2370"/>
    <cellStyle name="常规 4 4 2" xfId="2371"/>
    <cellStyle name="常规 6 4" xfId="2372"/>
    <cellStyle name="常规 4 2 2 2 2" xfId="2373"/>
    <cellStyle name="常规 4 4 2 2" xfId="2374"/>
    <cellStyle name="常规 6 4 2" xfId="2375"/>
    <cellStyle name="常规 4 2 2 4" xfId="2376"/>
    <cellStyle name="常规 4 4 4" xfId="2377"/>
    <cellStyle name="常规 6 6" xfId="2378"/>
    <cellStyle name="常规 7_审计报告后附明细表（豪恩医药刘）" xfId="2379"/>
    <cellStyle name="常规 4 2 3 2" xfId="2380"/>
    <cellStyle name="常规 4 5 2" xfId="2381"/>
    <cellStyle name="常规 7 4" xfId="2382"/>
    <cellStyle name="常规 4 2 3 2 2" xfId="2383"/>
    <cellStyle name="常规 4 5 2 2" xfId="2384"/>
    <cellStyle name="常规 7 4 2" xfId="2385"/>
    <cellStyle name="常规 4 2 3 3" xfId="2386"/>
    <cellStyle name="常规 4 5 3" xfId="2387"/>
    <cellStyle name="常规 7 5" xfId="2388"/>
    <cellStyle name="常规 4 3" xfId="2389"/>
    <cellStyle name="常规 4 3 2 2" xfId="2390"/>
    <cellStyle name="常规 5 4 2" xfId="2391"/>
    <cellStyle name="常规 45" xfId="2392"/>
    <cellStyle name="常规 50" xfId="2393"/>
    <cellStyle name="常规 46" xfId="2394"/>
    <cellStyle name="常规 51" xfId="2395"/>
    <cellStyle name="常规 5 2" xfId="2396"/>
    <cellStyle name="常规 5 2 3" xfId="2397"/>
    <cellStyle name="常规 5 3" xfId="2398"/>
    <cellStyle name="常规 5 3 2" xfId="2399"/>
    <cellStyle name="好_存货" xfId="2400"/>
    <cellStyle name="常规 5 3 3" xfId="2401"/>
    <cellStyle name="常规 5 4 3" xfId="2402"/>
    <cellStyle name="常规 59" xfId="2403"/>
    <cellStyle name="常规 64" xfId="2404"/>
    <cellStyle name="常规 6" xfId="2405"/>
    <cellStyle name="常规 6 2" xfId="2406"/>
    <cellStyle name="常规 6 2 2" xfId="2407"/>
    <cellStyle name="常规 6 3" xfId="2408"/>
    <cellStyle name="常规 6 3 2" xfId="2409"/>
    <cellStyle name="常规 6 3 2 2" xfId="2410"/>
    <cellStyle name="常规 6 4 3" xfId="2411"/>
    <cellStyle name="常规 6 4 4" xfId="2412"/>
    <cellStyle name="超链接 3 2 4" xfId="2413"/>
    <cellStyle name="常规 6 5 2" xfId="2414"/>
    <cellStyle name="常规 6 7" xfId="2415"/>
    <cellStyle name="常规 65" xfId="2416"/>
    <cellStyle name="常规 70" xfId="2417"/>
    <cellStyle name="常规 66" xfId="2418"/>
    <cellStyle name="常规 71" xfId="2419"/>
    <cellStyle name="常规 69 2" xfId="2420"/>
    <cellStyle name="常规 7 2" xfId="2421"/>
    <cellStyle name="常规 7 2 2" xfId="2422"/>
    <cellStyle name="常规 7 2 2 2" xfId="2423"/>
    <cellStyle name="常规 7 2 3" xfId="2424"/>
    <cellStyle name="常规 7 2 4" xfId="2425"/>
    <cellStyle name="好_40-专项应付款(空白模板) 2" xfId="2426"/>
    <cellStyle name="常规 7 3 3" xfId="2427"/>
    <cellStyle name="好_40-专项应付款(空白模板) 3" xfId="2428"/>
    <cellStyle name="常规 7 3 4" xfId="2429"/>
    <cellStyle name="好_3-3 进一步审计程序-存货与生产循环 2" xfId="2430"/>
    <cellStyle name="常规 7 4 3" xfId="2431"/>
    <cellStyle name="好_3-3 进一步审计程序-存货与生产循环 3" xfId="2432"/>
    <cellStyle name="常规 7 4 4" xfId="2433"/>
    <cellStyle name="超链接 4 2 4" xfId="2434"/>
    <cellStyle name="常规 7 5 2" xfId="2435"/>
    <cellStyle name="常规 73 2" xfId="2436"/>
    <cellStyle name="常规 75" xfId="2437"/>
    <cellStyle name="常规 80" xfId="2438"/>
    <cellStyle name="常规 76" xfId="2439"/>
    <cellStyle name="常规 81" xfId="2440"/>
    <cellStyle name="常规 77" xfId="2441"/>
    <cellStyle name="常规 82" xfId="2442"/>
    <cellStyle name="常规 78" xfId="2443"/>
    <cellStyle name="常规 83" xfId="2444"/>
    <cellStyle name="常规 79" xfId="2445"/>
    <cellStyle name="常规 84" xfId="2446"/>
    <cellStyle name="常规 8 3 2 2" xfId="2447"/>
    <cellStyle name="常规 8 3 4" xfId="2448"/>
    <cellStyle name="常规 8 4 2" xfId="2449"/>
    <cellStyle name="常规 88" xfId="2450"/>
    <cellStyle name="常规 93" xfId="2451"/>
    <cellStyle name="常规 89" xfId="2452"/>
    <cellStyle name="常规 94" xfId="2453"/>
    <cellStyle name="常规 9" xfId="2454"/>
    <cellStyle name="常规 9 2" xfId="2455"/>
    <cellStyle name="常规 9 3" xfId="2456"/>
    <cellStyle name="常规 98" xfId="2457"/>
    <cellStyle name="常规 99" xfId="2458"/>
    <cellStyle name="超链接 10" xfId="2459"/>
    <cellStyle name="超链接 10 2" xfId="2460"/>
    <cellStyle name="烹拳 [0]_1202" xfId="2461"/>
    <cellStyle name="超链接 2 2 2 2" xfId="2462"/>
    <cellStyle name="超链接 2 2 2 2 2" xfId="2463"/>
    <cellStyle name="超链接 2 2 2 3" xfId="2464"/>
    <cellStyle name="超链接 2 2 3" xfId="2465"/>
    <cellStyle name="超链接 2 2 3 2 2" xfId="2466"/>
    <cellStyle name="超链接 2 2 3 3" xfId="2467"/>
    <cellStyle name="超链接 2 2 3 4" xfId="2468"/>
    <cellStyle name="超链接 2 2 5" xfId="2469"/>
    <cellStyle name="超链接 2 2 6" xfId="2470"/>
    <cellStyle name="超链接 2 3 2" xfId="2471"/>
    <cellStyle name="超链接 2 3 2 2" xfId="2472"/>
    <cellStyle name="超链接 2 3 3" xfId="2473"/>
    <cellStyle name="超链接 2 4" xfId="2474"/>
    <cellStyle name="超链接 2 4 2" xfId="2475"/>
    <cellStyle name="超链接 2 4 2 2" xfId="2476"/>
    <cellStyle name="超链接 2 4 4" xfId="2477"/>
    <cellStyle name="超链接 2 5" xfId="2478"/>
    <cellStyle name="超链接 2 5 2" xfId="2479"/>
    <cellStyle name="超链接 2 5 2 2" xfId="2480"/>
    <cellStyle name="超链接 2 5 3" xfId="2481"/>
    <cellStyle name="超链接 2 5 4" xfId="2482"/>
    <cellStyle name="好_54-财务费用（空白模板） 4" xfId="2483"/>
    <cellStyle name="超链接 2 6 2" xfId="2484"/>
    <cellStyle name="超链接 2_审计报告后附明细表（豪恩医药刘）" xfId="2485"/>
    <cellStyle name="超链接 3 2" xfId="2486"/>
    <cellStyle name="千位分隔[0] 2 4 3" xfId="2487"/>
    <cellStyle name="超链接 3 2 2" xfId="2488"/>
    <cellStyle name="超链接 3 2 2 2" xfId="2489"/>
    <cellStyle name="超链接 3 2 2 2 2" xfId="2490"/>
    <cellStyle name="好_资产减值损失 2 2" xfId="2491"/>
    <cellStyle name="超链接 3 2 2 3" xfId="2492"/>
    <cellStyle name="好_资产减值损失 2 3" xfId="2493"/>
    <cellStyle name="超链接 3 2 2 4" xfId="2494"/>
    <cellStyle name="超链接 3 2 4 2" xfId="2495"/>
    <cellStyle name="超链接 3 2 5" xfId="2496"/>
    <cellStyle name="超链接 3 2 6" xfId="2497"/>
    <cellStyle name="千位分隔[0] 2 5 3" xfId="2498"/>
    <cellStyle name="超链接 3 3 2" xfId="2499"/>
    <cellStyle name="超链接 3 3 2 2" xfId="2500"/>
    <cellStyle name="超链接 3 3 4" xfId="2501"/>
    <cellStyle name="超链接 3 4 3" xfId="2502"/>
    <cellStyle name="超链接 3 4 4" xfId="2503"/>
    <cellStyle name="超链接 3 5" xfId="2504"/>
    <cellStyle name="超链接 3 5 2" xfId="2505"/>
    <cellStyle name="超链接 3 5 2 2" xfId="2506"/>
    <cellStyle name="超链接 3 5 3" xfId="2507"/>
    <cellStyle name="超链接 3 5 4" xfId="2508"/>
    <cellStyle name="超链接 3 6" xfId="2509"/>
    <cellStyle name="超链接 3 6 2" xfId="2510"/>
    <cellStyle name="超链接 4 2" xfId="2511"/>
    <cellStyle name="超链接 4 2 2" xfId="2512"/>
    <cellStyle name="超链接 4 2 3" xfId="2513"/>
    <cellStyle name="超链接 4 3 4" xfId="2514"/>
    <cellStyle name="超链接 4 6" xfId="2515"/>
    <cellStyle name="超链接 5 2" xfId="2516"/>
    <cellStyle name="超链接 5 2 2" xfId="2517"/>
    <cellStyle name="超链接 6 2" xfId="2518"/>
    <cellStyle name="超链接 6 2 2" xfId="2519"/>
    <cellStyle name="超链接 6 4" xfId="2520"/>
    <cellStyle name="超链接 7" xfId="2521"/>
    <cellStyle name="超链接 7 2" xfId="2522"/>
    <cellStyle name="好_货币资金 天职 5" xfId="2523"/>
    <cellStyle name="超链接 7 2 2" xfId="2524"/>
    <cellStyle name="超链接 7 3" xfId="2525"/>
    <cellStyle name="超链接 7 4" xfId="2526"/>
    <cellStyle name="好_其他应付款 2" xfId="2527"/>
    <cellStyle name="超链接 8" xfId="2528"/>
    <cellStyle name="好_其他应付款 2 2" xfId="2529"/>
    <cellStyle name="超链接 8 2" xfId="2530"/>
    <cellStyle name="超链接 8 2 2" xfId="2531"/>
    <cellStyle name="好_其他应付款 2 3" xfId="2532"/>
    <cellStyle name="超链接 8 3" xfId="2533"/>
    <cellStyle name="超链接 8 4" xfId="2534"/>
    <cellStyle name="千位分隔 4 2 4" xfId="2535"/>
    <cellStyle name="分级显示行_1_4附件二凯旋评估表" xfId="2536"/>
    <cellStyle name="公司标准表 3" xfId="2537"/>
    <cellStyle name="公司标准表 4" xfId="2538"/>
    <cellStyle name="好__dxn_temp空白表页 2 2" xfId="2539"/>
    <cellStyle name="千位分隔 3 2 4 2 2" xfId="2540"/>
    <cellStyle name="好__dxn_temp空白表页 2 3" xfId="2541"/>
    <cellStyle name="好__dxn_temp空白表页 3" xfId="2542"/>
    <cellStyle name="好_未分配利润 4" xfId="2543"/>
    <cellStyle name="好__dxn_temp空白表页 3 3" xfId="2544"/>
    <cellStyle name="好_Sheet1" xfId="2545"/>
    <cellStyle name="好__dxn_temp空白表页 4" xfId="2546"/>
    <cellStyle name="好__dxn_temp空白表页 5" xfId="2547"/>
    <cellStyle name="好_10存货" xfId="2548"/>
    <cellStyle name="好_10存货 2" xfId="2549"/>
    <cellStyle name="好_10存货 3" xfId="2550"/>
    <cellStyle name="好_10存货 3 2" xfId="2551"/>
    <cellStyle name="好_10存货 3 3" xfId="2552"/>
    <cellStyle name="好_10存货 4" xfId="2553"/>
    <cellStyle name="好_10存货 4 2" xfId="2554"/>
    <cellStyle name="好_10存货 4 3" xfId="2555"/>
    <cellStyle name="好_10存货 5" xfId="2556"/>
    <cellStyle name="好_10存货 6" xfId="2557"/>
    <cellStyle name="好_19-无形资产（空白模板）" xfId="2558"/>
    <cellStyle name="好_19-无形资产（空白模板） 2" xfId="2559"/>
    <cellStyle name="好_19-无形资产（空白模板） 2 2" xfId="2560"/>
    <cellStyle name="好_19-无形资产（空白模板） 2 3" xfId="2561"/>
    <cellStyle name="好_19-无形资产（空白模板） 3" xfId="2562"/>
    <cellStyle name="好_19-无形资产（空白模板） 4" xfId="2563"/>
    <cellStyle name="好_19-无形资产（空白模板） 4 2" xfId="2564"/>
    <cellStyle name="好_19-无形资产（空白模板） 4 3" xfId="2565"/>
    <cellStyle name="好_19-无形资产（空白模板） 5" xfId="2566"/>
    <cellStyle name="好_19-无形资产（空白模板） 6" xfId="2567"/>
    <cellStyle name="好_1财务费用 2" xfId="2568"/>
    <cellStyle name="好_1财务费用 2 2" xfId="2569"/>
    <cellStyle name="好_其他应付款" xfId="2570"/>
    <cellStyle name="好_1财务费用 2 3" xfId="2571"/>
    <cellStyle name="好_4-应收账款（空白模板） 3 2" xfId="2572"/>
    <cellStyle name="好_1财务费用 3" xfId="2573"/>
    <cellStyle name="好_1财务费用 3 2" xfId="2574"/>
    <cellStyle name="好_1财务费用 3 3" xfId="2575"/>
    <cellStyle name="好_4-应收账款（空白模板） 3 3" xfId="2576"/>
    <cellStyle name="好_1财务费用 4" xfId="2577"/>
    <cellStyle name="好_1财务费用 4 3" xfId="2578"/>
    <cellStyle name="好_1财务费用 6" xfId="2579"/>
    <cellStyle name="好_底稿设置宏 5 2" xfId="2580"/>
    <cellStyle name="好_1短期借款" xfId="2581"/>
    <cellStyle name="好_1短期借款 2" xfId="2582"/>
    <cellStyle name="好_1短期借款 2 2" xfId="2583"/>
    <cellStyle name="好_1短期借款 2 3" xfId="2584"/>
    <cellStyle name="好_1短期借款 3" xfId="2585"/>
    <cellStyle name="好_1短期借款 3 2" xfId="2586"/>
    <cellStyle name="好_1短期借款 3 3" xfId="2587"/>
    <cellStyle name="好_1短期借款 4" xfId="2588"/>
    <cellStyle name="好_1短期借款 5" xfId="2589"/>
    <cellStyle name="好_1营业收入 2" xfId="2590"/>
    <cellStyle name="好_1营业收入 2 2" xfId="2591"/>
    <cellStyle name="好_1营业收入 2 3" xfId="2592"/>
    <cellStyle name="好_1营业收入 3" xfId="2593"/>
    <cellStyle name="好_1营业收入 3 2" xfId="2594"/>
    <cellStyle name="好_未分配利润 2 3" xfId="2595"/>
    <cellStyle name="好_1营业收入 4 2" xfId="2596"/>
    <cellStyle name="好_1营业收入 4 3" xfId="2597"/>
    <cellStyle name="好_1应收账款" xfId="2598"/>
    <cellStyle name="好_1应收账款 2" xfId="2599"/>
    <cellStyle name="好_1应收账款 2 2" xfId="2600"/>
    <cellStyle name="好_1应收账款 2 3" xfId="2601"/>
    <cellStyle name="好_1预收款项" xfId="2602"/>
    <cellStyle name="千位分隔 6 4 4" xfId="2603"/>
    <cellStyle name="好_1预收款项 2" xfId="2604"/>
    <cellStyle name="好_1预收款项 2 2" xfId="2605"/>
    <cellStyle name="好_1预收款项 2 3" xfId="2606"/>
    <cellStyle name="好_1预收款项 3" xfId="2607"/>
    <cellStyle name="好_1预收款项 4" xfId="2608"/>
    <cellStyle name="好_1预收款项 5" xfId="2609"/>
    <cellStyle name="好_1专项应付款 2" xfId="2610"/>
    <cellStyle name="千位分隔 2 3 4 4" xfId="2611"/>
    <cellStyle name="好_1专项应付款 2 2" xfId="2612"/>
    <cellStyle name="好_1专项应付款 3" xfId="2613"/>
    <cellStyle name="好_1专项应付款 3 2" xfId="2614"/>
    <cellStyle name="好_1专项应付款 3 3" xfId="2615"/>
    <cellStyle name="好_1专项应付款 4" xfId="2616"/>
    <cellStyle name="好_1专项应付款 5" xfId="2617"/>
    <cellStyle name="好_55-资产减值损失（空白模板） 6" xfId="2618"/>
    <cellStyle name="好_1资产减值损失" xfId="2619"/>
    <cellStyle name="好_1资产减值损失 2" xfId="2620"/>
    <cellStyle name="好_1资产减值损失 2 3" xfId="2621"/>
    <cellStyle name="好_1资产减值损失 3" xfId="2622"/>
    <cellStyle name="好_1资产减值损失 4" xfId="2623"/>
    <cellStyle name="好_1资产减值损失 4 3" xfId="2624"/>
    <cellStyle name="好_1资产减值损失 5" xfId="2625"/>
    <cellStyle name="好_27-短期借款(空白模板)" xfId="2626"/>
    <cellStyle name="好_27-短期借款(空白模板) 2" xfId="2627"/>
    <cellStyle name="好_27-短期借款(空白模板) 3" xfId="2628"/>
    <cellStyle name="好_27-短期借款(空白模板) 4" xfId="2629"/>
    <cellStyle name="好_27-短期借款(空白模板) 5" xfId="2630"/>
    <cellStyle name="好_2-交易性金融资产（空白模板） 2" xfId="2631"/>
    <cellStyle name="好_2-交易性金融资产（空白模板） 3" xfId="2632"/>
    <cellStyle name="千位分隔 6 3" xfId="2633"/>
    <cellStyle name="好_2-交易性金融资产（空白模板） 3 2" xfId="2634"/>
    <cellStyle name="千位分隔 6 4" xfId="2635"/>
    <cellStyle name="好_2-交易性金融资产（空白模板） 3 3" xfId="2636"/>
    <cellStyle name="好_2-交易性金融资产（空白模板） 4" xfId="2637"/>
    <cellStyle name="千位分隔 7 3" xfId="2638"/>
    <cellStyle name="好_2-交易性金融资产（空白模板） 4 2" xfId="2639"/>
    <cellStyle name="千位分隔 7 4" xfId="2640"/>
    <cellStyle name="好_2-交易性金融资产（空白模板） 4 3" xfId="2641"/>
    <cellStyle name="好_2应收账款 2 2" xfId="2642"/>
    <cellStyle name="好_2应收账款 2 3" xfId="2643"/>
    <cellStyle name="好_2应收账款 3 2" xfId="2644"/>
    <cellStyle name="好_2应收账款 3 3" xfId="2645"/>
    <cellStyle name="好_2应收账款 4" xfId="2646"/>
    <cellStyle name="好_2应收账款 5" xfId="2647"/>
    <cellStyle name="好_30-应付账款（空白模板） 2 2" xfId="2648"/>
    <cellStyle name="好_30-应付账款（空白模板） 2 3" xfId="2649"/>
    <cellStyle name="好_30-应付账款（空白模板） 3 2" xfId="2650"/>
    <cellStyle name="好_30-应付账款（空白模板） 3 3" xfId="2651"/>
    <cellStyle name="好_30-应付账款（空白模板） 4" xfId="2652"/>
    <cellStyle name="好_30-应付账款（空白模板） 5" xfId="2653"/>
    <cellStyle name="好_31-预收账款（空白模板）" xfId="2654"/>
    <cellStyle name="好_31-预收账款（空白模板） 2" xfId="2655"/>
    <cellStyle name="好_预收款项 3 3" xfId="2656"/>
    <cellStyle name="好_31-预收账款（空白模板） 2 2" xfId="2657"/>
    <cellStyle name="好_31-预收账款（空白模板） 2 3" xfId="2658"/>
    <cellStyle name="好_31-预收账款（空白模板） 3" xfId="2659"/>
    <cellStyle name="好_31-预收账款（空白模板） 4" xfId="2660"/>
    <cellStyle name="好_31-预收账款（空白模板） 5" xfId="2661"/>
    <cellStyle name="好_货币资金 4 3" xfId="2662"/>
    <cellStyle name="好_3-2 进一步审计程序-采购与付款循环" xfId="2663"/>
    <cellStyle name="好_3-3 进一步审计程序-存货与生产循环" xfId="2664"/>
    <cellStyle name="好_3-3 进一步审计程序-存货与生产循环 3 3" xfId="2665"/>
    <cellStyle name="好_3-3 进一步审计程序-存货与生产循环 4" xfId="2666"/>
    <cellStyle name="好_3-3 进一步审计程序-存货与生产循环 4 3" xfId="2667"/>
    <cellStyle name="好_3-3 进一步审计程序-存货与生产循环 5" xfId="2668"/>
    <cellStyle name="好_3-3 进一步审计程序-存货与生产循环 6" xfId="2669"/>
    <cellStyle name="好_40-专项应付款(空白模板)" xfId="2670"/>
    <cellStyle name="好_40-专项应付款(空白模板) 2 2" xfId="2671"/>
    <cellStyle name="好_40-专项应付款(空白模板) 2 3" xfId="2672"/>
    <cellStyle name="好_40-专项应付款(空白模板) 3 2" xfId="2673"/>
    <cellStyle name="好_40-专项应付款(空白模板) 3 3" xfId="2674"/>
    <cellStyle name="好_40-专项应付款(空白模板) 4" xfId="2675"/>
    <cellStyle name="好_40-专项应付款(空白模板) 5" xfId="2676"/>
    <cellStyle name="好_49-营业收入（空白模板）" xfId="2677"/>
    <cellStyle name="好_49-营业收入（空白模板） 2" xfId="2678"/>
    <cellStyle name="好_49-营业收入（空白模板） 2 2" xfId="2679"/>
    <cellStyle name="好_49-营业收入（空白模板） 2 3" xfId="2680"/>
    <cellStyle name="好_49-营业收入（空白模板） 3" xfId="2681"/>
    <cellStyle name="好_49-营业收入（空白模板） 3 2" xfId="2682"/>
    <cellStyle name="好_49-营业收入（空白模板） 3 3" xfId="2683"/>
    <cellStyle name="好_49-营业收入（空白模板） 5" xfId="2684"/>
    <cellStyle name="好_49-营业收入（空白模板） 6" xfId="2685"/>
    <cellStyle name="好_4-应收账款（空白模板）" xfId="2686"/>
    <cellStyle name="好_4-应收账款（空白模板） 2" xfId="2687"/>
    <cellStyle name="好_4-应收账款（空白模板） 2 2" xfId="2688"/>
    <cellStyle name="好_4-应收账款（空白模板） 2 3" xfId="2689"/>
    <cellStyle name="好_4-应收账款（空白模板） 3" xfId="2690"/>
    <cellStyle name="千位分隔 2 3 3 3" xfId="2691"/>
    <cellStyle name="好_50-营业成本（空白模板）" xfId="2692"/>
    <cellStyle name="好_50-营业成本（空白模板） 2" xfId="2693"/>
    <cellStyle name="好_50-营业成本（空白模板） 3" xfId="2694"/>
    <cellStyle name="好_50-营业成本（空白模板） 3 2" xfId="2695"/>
    <cellStyle name="好_50-营业成本（空白模板） 3 3" xfId="2696"/>
    <cellStyle name="好_50-营业成本（空白模板） 4" xfId="2697"/>
    <cellStyle name="好_50-营业成本（空白模板） 4 2" xfId="2698"/>
    <cellStyle name="好_50-营业成本（空白模板） 4 3" xfId="2699"/>
    <cellStyle name="好_50-营业成本（空白模板） 5" xfId="2700"/>
    <cellStyle name="好_50-营业成本（空白模板） 6" xfId="2701"/>
    <cellStyle name="好_51-营业税金及附加（空白模板）" xfId="2702"/>
    <cellStyle name="好_实收资本(股本) 3" xfId="2703"/>
    <cellStyle name="好_51-营业税金及附加（空白模板） 2" xfId="2704"/>
    <cellStyle name="好_实收资本(股本) 4" xfId="2705"/>
    <cellStyle name="好_51-营业税金及附加（空白模板） 3" xfId="2706"/>
    <cellStyle name="好_实收资本(股本) 4 2" xfId="2707"/>
    <cellStyle name="好_51-营业税金及附加（空白模板） 3 2" xfId="2708"/>
    <cellStyle name="好_实收资本(股本) 5" xfId="2709"/>
    <cellStyle name="好_51-营业税金及附加（空白模板） 4" xfId="2710"/>
    <cellStyle name="好_51-营业税金及附加（空白模板） 4 2" xfId="2711"/>
    <cellStyle name="好_51-营业税金及附加（空白模板） 4 3" xfId="2712"/>
    <cellStyle name="好_实收资本(股本) 6" xfId="2713"/>
    <cellStyle name="好_51-营业税金及附加（空白模板） 5" xfId="2714"/>
    <cellStyle name="好_54-财务费用（空白模板） 2 2" xfId="2715"/>
    <cellStyle name="好_54-财务费用（空白模板） 3" xfId="2716"/>
    <cellStyle name="好_54-财务费用（空白模板） 4 2" xfId="2717"/>
    <cellStyle name="好_54-财务费用（空白模板） 4 3" xfId="2718"/>
    <cellStyle name="好_54-财务费用（空白模板） 5" xfId="2719"/>
    <cellStyle name="好_54-财务费用（空白模板） 6" xfId="2720"/>
    <cellStyle name="好_55-资产减值损失（空白模板）" xfId="2721"/>
    <cellStyle name="好_55-资产减值损失（空白模板） 2" xfId="2722"/>
    <cellStyle name="好_55-资产减值损失（空白模板） 3" xfId="2723"/>
    <cellStyle name="好_55-资产减值损失（空白模板） 3 2" xfId="2724"/>
    <cellStyle name="好_55-资产减值损失（空白模板） 3 3" xfId="2725"/>
    <cellStyle name="好_55-资产减值损失（空白模板） 4" xfId="2726"/>
    <cellStyle name="好_55-资产减值损失（空白模板） 4 2" xfId="2727"/>
    <cellStyle name="好_55-资产减值损失（空白模板） 4 3" xfId="2728"/>
    <cellStyle name="好_55-资产减值损失（空白模板） 5" xfId="2729"/>
    <cellStyle name="千位分隔 2 5 4" xfId="2730"/>
    <cellStyle name="好_ZA0货币资金审定表  2" xfId="2731"/>
    <cellStyle name="好_9管理费用" xfId="2732"/>
    <cellStyle name="好_资产负债标准底稿_大信底稿目录" xfId="2733"/>
    <cellStyle name="好_ZA0货币资金审定表  2 2" xfId="2734"/>
    <cellStyle name="好_9管理费用 2" xfId="2735"/>
    <cellStyle name="好_资产负债标准底稿_大信底稿目录 2" xfId="2736"/>
    <cellStyle name="好_ZA0货币资金审定表  2 2 2" xfId="2737"/>
    <cellStyle name="好_9管理费用 2 2" xfId="2738"/>
    <cellStyle name="好_资产负债标准底稿_大信底稿目录 3" xfId="2739"/>
    <cellStyle name="好_ZA0货币资金审定表  2 2 3" xfId="2740"/>
    <cellStyle name="好_9管理费用 2 3" xfId="2741"/>
    <cellStyle name="好_ZA0货币资金审定表  2 3" xfId="2742"/>
    <cellStyle name="好_9管理费用 3" xfId="2743"/>
    <cellStyle name="好_ZA0货币资金审定表  2 3 2" xfId="2744"/>
    <cellStyle name="好_9管理费用 3 2" xfId="2745"/>
    <cellStyle name="好_底稿设置宏_大信底稿目录" xfId="2746"/>
    <cellStyle name="好_ZA0货币资金审定表  2 4" xfId="2747"/>
    <cellStyle name="好_9管理费用 4" xfId="2748"/>
    <cellStyle name="好_底稿设置宏_大信底稿目录 2" xfId="2749"/>
    <cellStyle name="好_9管理费用 4 2" xfId="2750"/>
    <cellStyle name="好_底稿设置宏_大信底稿目录 3" xfId="2751"/>
    <cellStyle name="好_9管理费用 4 3" xfId="2752"/>
    <cellStyle name="好_ZA0货币资金审定表  2 5" xfId="2753"/>
    <cellStyle name="好_9管理费用 5" xfId="2754"/>
    <cellStyle name="好_Book2" xfId="2755"/>
    <cellStyle name="好_Book2 2" xfId="2756"/>
    <cellStyle name="好_Book2 2 2" xfId="2757"/>
    <cellStyle name="好_Book2 2 3" xfId="2758"/>
    <cellStyle name="好_Book2 3 2" xfId="2759"/>
    <cellStyle name="好_Book2 3 3" xfId="2760"/>
    <cellStyle name="好_Book2 4" xfId="2761"/>
    <cellStyle name="好_Book2 4 2" xfId="2762"/>
    <cellStyle name="好_Book2 4 3" xfId="2763"/>
    <cellStyle name="好_G-应收账款 2" xfId="2764"/>
    <cellStyle name="好_G-应收账款 2 2" xfId="2765"/>
    <cellStyle name="好_G-应收账款 2 3" xfId="2766"/>
    <cellStyle name="好_G-应收账款 3" xfId="2767"/>
    <cellStyle name="好_G-应收账款 3 2" xfId="2768"/>
    <cellStyle name="好_G-应收账款 3 3" xfId="2769"/>
    <cellStyle name="好_G-应收账款 4" xfId="2770"/>
    <cellStyle name="好_存货 5" xfId="2771"/>
    <cellStyle name="好_Sheet1 2" xfId="2772"/>
    <cellStyle name="好_Sheet1 2 2" xfId="2773"/>
    <cellStyle name="好_Sheet1 2 3" xfId="2774"/>
    <cellStyle name="好_存货 6" xfId="2775"/>
    <cellStyle name="好_Sheet1 3" xfId="2776"/>
    <cellStyle name="好_Sheet1 3 2" xfId="2777"/>
    <cellStyle name="好_存货 7" xfId="2778"/>
    <cellStyle name="好_Sheet1 4" xfId="2779"/>
    <cellStyle name="好_Sheet1 4 2" xfId="2780"/>
    <cellStyle name="好_存货 8" xfId="2781"/>
    <cellStyle name="好_Sheet1 5" xfId="2782"/>
    <cellStyle name="千位分隔 4 4" xfId="2783"/>
    <cellStyle name="好_Z5-300函证结果汇总表" xfId="2784"/>
    <cellStyle name="千位分隔 4 4 2" xfId="2785"/>
    <cellStyle name="好_Z5-300函证结果汇总表 2" xfId="2786"/>
    <cellStyle name="千位分隔 4 4 3" xfId="2787"/>
    <cellStyle name="好_Z5-300函证结果汇总表 3" xfId="2788"/>
    <cellStyle name="好_ZA0货币资金审定表 " xfId="2789"/>
    <cellStyle name="好_ZA0货币资金审定表  3" xfId="2790"/>
    <cellStyle name="好_ZA0货币资金审定表  4" xfId="2791"/>
    <cellStyle name="好_ZA0货币资金审定表  5" xfId="2792"/>
    <cellStyle name="好_ZA0货币资金审定表  6" xfId="2793"/>
    <cellStyle name="好_ZA0货币资金审定表  7" xfId="2794"/>
    <cellStyle name="好_资产减值损失 4" xfId="2795"/>
    <cellStyle name="好_资产负债类底稿模版 2" xfId="2796"/>
    <cellStyle name="好_财务费用 2" xfId="2797"/>
    <cellStyle name="好_资产减值损失 4 2" xfId="2798"/>
    <cellStyle name="好_资产负债类底稿模版 2 2" xfId="2799"/>
    <cellStyle name="好_财务费用 2 2" xfId="2800"/>
    <cellStyle name="好_资产减值损失 5" xfId="2801"/>
    <cellStyle name="好_资产负债类底稿模版 3" xfId="2802"/>
    <cellStyle name="好_财务费用 3" xfId="2803"/>
    <cellStyle name="好_资产负债类底稿模版 3 2" xfId="2804"/>
    <cellStyle name="好_财务费用 3 2" xfId="2805"/>
    <cellStyle name="好_资产负债类底稿模版 3 3" xfId="2806"/>
    <cellStyle name="好_财务费用 3 3" xfId="2807"/>
    <cellStyle name="好_资产减值损失 6" xfId="2808"/>
    <cellStyle name="好_资产负债类底稿模版 4" xfId="2809"/>
    <cellStyle name="好_应付账款 2 2" xfId="2810"/>
    <cellStyle name="好_财务费用 4" xfId="2811"/>
    <cellStyle name="好_资产负债类底稿模版 4 2" xfId="2812"/>
    <cellStyle name="好_财务费用 4 2" xfId="2813"/>
    <cellStyle name="好_资产负债类底稿模版 4 3" xfId="2814"/>
    <cellStyle name="好_财务费用 4 3" xfId="2815"/>
    <cellStyle name="好_程序表模版" xfId="2816"/>
    <cellStyle name="好_程序表模版 2" xfId="2817"/>
    <cellStyle name="好_程序表模版 2 2" xfId="2818"/>
    <cellStyle name="好_应收利息 2" xfId="2819"/>
    <cellStyle name="好_程序表模版 2 3" xfId="2820"/>
    <cellStyle name="好_程序表模版 3" xfId="2821"/>
    <cellStyle name="好_程序表模版 3 2" xfId="2822"/>
    <cellStyle name="好_程序表模版 3 3" xfId="2823"/>
    <cellStyle name="好_存货 - 复制 2 2" xfId="2824"/>
    <cellStyle name="好_存货 - 复制 3 3" xfId="2825"/>
    <cellStyle name="好_存货 2" xfId="2826"/>
    <cellStyle name="好_存货 2 2" xfId="2827"/>
    <cellStyle name="好_存货 2 3" xfId="2828"/>
    <cellStyle name="好_存货 3" xfId="2829"/>
    <cellStyle name="好_存货 3 2" xfId="2830"/>
    <cellStyle name="好_存货 3 3" xfId="2831"/>
    <cellStyle name="好_存货 4" xfId="2832"/>
    <cellStyle name="好_存货 4 2" xfId="2833"/>
    <cellStyle name="好_存货 4 3" xfId="2834"/>
    <cellStyle name="好_底稿设置宏" xfId="2835"/>
    <cellStyle name="好_底稿设置宏 2" xfId="2836"/>
    <cellStyle name="好_底稿设置宏 2 2 3" xfId="2837"/>
    <cellStyle name="好_底稿设置宏 3" xfId="2838"/>
    <cellStyle name="好_底稿设置宏 4" xfId="2839"/>
    <cellStyle name="好_底稿设置宏 4 3" xfId="2840"/>
    <cellStyle name="好_底稿设置宏 5 3" xfId="2841"/>
    <cellStyle name="好_底稿设置宏 6" xfId="2842"/>
    <cellStyle name="好_底稿设置宏 7" xfId="2843"/>
    <cellStyle name="好_短期借款 2" xfId="2844"/>
    <cellStyle name="好_短期借款 3" xfId="2845"/>
    <cellStyle name="好_短期借款 3 3" xfId="2846"/>
    <cellStyle name="好_管理费用 2" xfId="2847"/>
    <cellStyle name="好_管理费用 3" xfId="2848"/>
    <cellStyle name="好_管理费用 5" xfId="2849"/>
    <cellStyle name="好_货币资金" xfId="2850"/>
    <cellStyle name="千位分隔 6 3 4" xfId="2851"/>
    <cellStyle name="好_货币资金 2" xfId="2852"/>
    <cellStyle name="好_货币资金 2 2" xfId="2853"/>
    <cellStyle name="好_货币资金 2 3" xfId="2854"/>
    <cellStyle name="好_货币资金 3 2" xfId="2855"/>
    <cellStyle name="好_货币资金 3 3" xfId="2856"/>
    <cellStyle name="好_货币资金 4 2" xfId="2857"/>
    <cellStyle name="好_货币资金 5" xfId="2858"/>
    <cellStyle name="好_货币资金 6" xfId="2859"/>
    <cellStyle name="好_货币资金 天职" xfId="2860"/>
    <cellStyle name="好_货币资金 天职 2" xfId="2861"/>
    <cellStyle name="好_货币资金 天职 2 2" xfId="2862"/>
    <cellStyle name="好_货币资金 天职 2 3" xfId="2863"/>
    <cellStyle name="好_货币资金 天职 3 2" xfId="2864"/>
    <cellStyle name="好_货币资金 天职 3 3" xfId="2865"/>
    <cellStyle name="好_货币资金 天职 4 2" xfId="2866"/>
    <cellStyle name="好_货币资金 天职 4 3" xfId="2867"/>
    <cellStyle name="好_货币资金 天职 6" xfId="2868"/>
    <cellStyle name="千位分隔 2 3 3 4" xfId="2869"/>
    <cellStyle name="好_货币资金 岳华" xfId="2870"/>
    <cellStyle name="好_货币资金 岳华 2" xfId="2871"/>
    <cellStyle name="好_货币资金 岳华 2 2" xfId="2872"/>
    <cellStyle name="好_货币资金 岳华 3 2" xfId="2873"/>
    <cellStyle name="好_货币资金 岳华 3 3" xfId="2874"/>
    <cellStyle name="好_货币资金 岳华 4" xfId="2875"/>
    <cellStyle name="好_货币资金 岳华 4 2" xfId="2876"/>
    <cellStyle name="好_货币资金 岳华 4 3" xfId="2877"/>
    <cellStyle name="好_应付职工薪酬 2 2" xfId="2878"/>
    <cellStyle name="好_货币资金 岳华 5" xfId="2879"/>
    <cellStyle name="好_应付职工薪酬 2 3" xfId="2880"/>
    <cellStyle name="好_货币资金 岳华 6" xfId="2881"/>
    <cellStyle name="好_其他应付款 4" xfId="2882"/>
    <cellStyle name="好_其他应付款 4 2" xfId="2883"/>
    <cellStyle name="好_其他应付款 5" xfId="2884"/>
    <cellStyle name="好_其他应付款 6" xfId="2885"/>
    <cellStyle name="好_其他应付款—YH 2 2" xfId="2886"/>
    <cellStyle name="好_其他应付款—YH 2 3" xfId="2887"/>
    <cellStyle name="好_应收账款 2 2" xfId="2888"/>
    <cellStyle name="好_其他应付款—YH 3" xfId="2889"/>
    <cellStyle name="好_其他应付款—YH 3 3" xfId="2890"/>
    <cellStyle name="好_应收账款 2 3" xfId="2891"/>
    <cellStyle name="好_其他应付款—YH 4" xfId="2892"/>
    <cellStyle name="好_其他应付款—YH 4 2" xfId="2893"/>
    <cellStyle name="好_其他应付款—YH 4 3" xfId="2894"/>
    <cellStyle name="好_其他应付款—YH 5" xfId="2895"/>
    <cellStyle name="好_其他应付款—YH 6" xfId="2896"/>
    <cellStyle name="好_其他应收款" xfId="2897"/>
    <cellStyle name="千位分隔 6 3 3" xfId="2898"/>
    <cellStyle name="千位分隔 3 3 4 2" xfId="2899"/>
    <cellStyle name="好_实收资本(股本)" xfId="2900"/>
    <cellStyle name="好_实收资本(股本) 2" xfId="2901"/>
    <cellStyle name="好_实收资本(股本) 2 2" xfId="2902"/>
    <cellStyle name="好_实收资本(股本) 2 3" xfId="2903"/>
    <cellStyle name="好_未分配利润" xfId="2904"/>
    <cellStyle name="好_未分配利润 2" xfId="2905"/>
    <cellStyle name="好_未分配利润 2 2" xfId="2906"/>
    <cellStyle name="好_未分配利润 3 2" xfId="2907"/>
    <cellStyle name="好_未分配利润 5" xfId="2908"/>
    <cellStyle name="好_未分配利润 6" xfId="2909"/>
    <cellStyle name="好_无形资产 2" xfId="2910"/>
    <cellStyle name="好_无形资产 2 2" xfId="2911"/>
    <cellStyle name="好_无形资产 2 3" xfId="2912"/>
    <cellStyle name="好_无形资产 3" xfId="2913"/>
    <cellStyle name="千位分隔 3 2 8" xfId="2914"/>
    <cellStyle name="好_无形资产 3 3" xfId="2915"/>
    <cellStyle name="好_无形资产 4" xfId="2916"/>
    <cellStyle name="好_无形资产 5" xfId="2917"/>
    <cellStyle name="好_无形资产 6" xfId="2918"/>
    <cellStyle name="好_银行函证结果汇总表" xfId="2919"/>
    <cellStyle name="好_银行函证结果汇总表 2 3" xfId="2920"/>
    <cellStyle name="好_银行函证结果汇总表 3" xfId="2921"/>
    <cellStyle name="好_银行函证结果汇总表 4" xfId="2922"/>
    <cellStyle name="好_银行函证结果汇总表 4 3" xfId="2923"/>
    <cellStyle name="好_银行函证结果汇总表 5" xfId="2924"/>
    <cellStyle name="好_银行函证结果汇总表 6" xfId="2925"/>
    <cellStyle name="好_营业收入" xfId="2926"/>
    <cellStyle name="好_营业收入 2" xfId="2927"/>
    <cellStyle name="好_营业收入 3" xfId="2928"/>
    <cellStyle name="好_营业收入 3 2" xfId="2929"/>
    <cellStyle name="好_营业收入 4" xfId="2930"/>
    <cellStyle name="好_营业收入 4 2" xfId="2931"/>
    <cellStyle name="好_营业收入 5" xfId="2932"/>
    <cellStyle name="好_营业收入 6" xfId="2933"/>
    <cellStyle name="好_应付账款 3 2" xfId="2934"/>
    <cellStyle name="好_应付账款 4 2" xfId="2935"/>
    <cellStyle name="好_应付账款 4 3" xfId="2936"/>
    <cellStyle name="好_应付账款 6" xfId="2937"/>
    <cellStyle name="好_预付账款 (2)" xfId="2938"/>
    <cellStyle name="好_应付职工薪酬" xfId="2939"/>
    <cellStyle name="好_预付账款 (2) 2" xfId="2940"/>
    <cellStyle name="好_应付职工薪酬 2" xfId="2941"/>
    <cellStyle name="好_预付账款 (2) 3" xfId="2942"/>
    <cellStyle name="好_应付职工薪酬 3" xfId="2943"/>
    <cellStyle name="好_应付职工薪酬 3 2" xfId="2944"/>
    <cellStyle name="好_应付职工薪酬 4" xfId="2945"/>
    <cellStyle name="好_应付职工薪酬 4 2" xfId="2946"/>
    <cellStyle name="好_应付职工薪酬 5" xfId="2947"/>
    <cellStyle name="好_应付职工薪酬 6" xfId="2948"/>
    <cellStyle name="好_预收款项 3 2" xfId="2949"/>
    <cellStyle name="好_应收利息" xfId="2950"/>
    <cellStyle name="好_应收利息 2 2" xfId="2951"/>
    <cellStyle name="千位分隔 3 2 2 4 2" xfId="2952"/>
    <cellStyle name="好_应收利息 2 3" xfId="2953"/>
    <cellStyle name="千位分隔 3 2 2 5 2" xfId="2954"/>
    <cellStyle name="好_应收利息 3 3" xfId="2955"/>
    <cellStyle name="好_应收利息 4 2" xfId="2956"/>
    <cellStyle name="好_应收利息 4 3" xfId="2957"/>
    <cellStyle name="好_应收利息 5" xfId="2958"/>
    <cellStyle name="好_应收利息 6" xfId="2959"/>
    <cellStyle name="好_资产负债标准底稿 2 3 2" xfId="2960"/>
    <cellStyle name="好_应收账款 2" xfId="2961"/>
    <cellStyle name="好_资产负债标准底稿 2 3 3" xfId="2962"/>
    <cellStyle name="好_应收账款 3" xfId="2963"/>
    <cellStyle name="好_应收账款 3 2" xfId="2964"/>
    <cellStyle name="好_应收账款 3 3" xfId="2965"/>
    <cellStyle name="好_应收账款 4" xfId="2966"/>
    <cellStyle name="好_应收账款 4 2" xfId="2967"/>
    <cellStyle name="好_应收账款 4 3" xfId="2968"/>
    <cellStyle name="好_应收账款 5" xfId="2969"/>
    <cellStyle name="好_预收款项" xfId="2970"/>
    <cellStyle name="好_预收款项 2" xfId="2971"/>
    <cellStyle name="千位分隔 12" xfId="2972"/>
    <cellStyle name="好_预收款项 2 2" xfId="2973"/>
    <cellStyle name="好_预收款项 3" xfId="2974"/>
    <cellStyle name="好_账项明细表" xfId="2975"/>
    <cellStyle name="千位分隔 2 6 4" xfId="2976"/>
    <cellStyle name="好_账项明细表 3" xfId="2977"/>
    <cellStyle name="好_账项明细表 4" xfId="2978"/>
    <cellStyle name="好_账项明细表 6" xfId="2979"/>
    <cellStyle name="好_专项应付款" xfId="2980"/>
    <cellStyle name="通貨_１１月価格表" xfId="2981"/>
    <cellStyle name="好_专项应付款 2" xfId="2982"/>
    <cellStyle name="好_专项应付款 2 2" xfId="2983"/>
    <cellStyle name="好_专项应付款 2 3" xfId="2984"/>
    <cellStyle name="好_专项应付款 3" xfId="2985"/>
    <cellStyle name="好_专项应付款 5" xfId="2986"/>
    <cellStyle name="好_资产负债标准底稿 2" xfId="2987"/>
    <cellStyle name="好_资产负债标准底稿 2 2" xfId="2988"/>
    <cellStyle name="好_资产负债标准底稿 2 2 2" xfId="2989"/>
    <cellStyle name="好_资产负债标准底稿 2 4" xfId="2990"/>
    <cellStyle name="好_资产负债标准底稿 3" xfId="2991"/>
    <cellStyle name="好_资产负债标准底稿 4 2" xfId="2992"/>
    <cellStyle name="好_资产负债标准底稿 4 3" xfId="2993"/>
    <cellStyle name="好_资产负债标准底稿 5" xfId="2994"/>
    <cellStyle name="好_资产负债标准底稿 5 2" xfId="2995"/>
    <cellStyle name="好_资产负债标准底稿 5 3" xfId="2996"/>
    <cellStyle name="好_资产负债标准底稿 6" xfId="2997"/>
    <cellStyle name="好_资产负债类底稿模版 2 2 2" xfId="2998"/>
    <cellStyle name="好_资产负债类底稿模版_大信底稿目录" xfId="2999"/>
    <cellStyle name="好_资产负债类底稿模版_大信底稿目录 2" xfId="3000"/>
    <cellStyle name="好_资产负债类底稿模版_大信底稿目录 3" xfId="3001"/>
    <cellStyle name="好_资产减值损失" xfId="3002"/>
    <cellStyle name="桁区切り [0.00]_１１月価格表" xfId="3003"/>
    <cellStyle name="貨幣_SGV" xfId="3004"/>
    <cellStyle name="霓付 [0]_1202" xfId="3005"/>
    <cellStyle name="妞" xfId="3006"/>
    <cellStyle name="烹拳_1202" xfId="3007"/>
    <cellStyle name="砯刽 [0]_PLDT" xfId="3008"/>
    <cellStyle name="砯刽_PLDT" xfId="3009"/>
    <cellStyle name="普通_ 白土" xfId="3010"/>
    <cellStyle name="千分位[0]_ 白土" xfId="3011"/>
    <cellStyle name="千分位_ 白土" xfId="3012"/>
    <cellStyle name="千位_ 应交税金审定表" xfId="3013"/>
    <cellStyle name="千位分隔 10" xfId="3014"/>
    <cellStyle name="千位分隔 10 2" xfId="3015"/>
    <cellStyle name="千位分隔 11" xfId="3016"/>
    <cellStyle name="千位分隔 2" xfId="3017"/>
    <cellStyle name="千位分隔 2 2 2" xfId="3018"/>
    <cellStyle name="千位分隔 2 2 2 2" xfId="3019"/>
    <cellStyle name="千位分隔 2 2 3" xfId="3020"/>
    <cellStyle name="千位分隔 2 2 3 2 2" xfId="3021"/>
    <cellStyle name="千位分隔 2 2 3 3" xfId="3022"/>
    <cellStyle name="千位分隔 2 2 4" xfId="3023"/>
    <cellStyle name="千位分隔 2 2 5 2" xfId="3024"/>
    <cellStyle name="千位分隔 2 2 6" xfId="3025"/>
    <cellStyle name="千位分隔 2 2 7" xfId="3026"/>
    <cellStyle name="千位分隔 2 3" xfId="3027"/>
    <cellStyle name="千位分隔 2 3 3" xfId="3028"/>
    <cellStyle name="千位分隔 2 3 3 2" xfId="3029"/>
    <cellStyle name="千位分隔 2 3 4" xfId="3030"/>
    <cellStyle name="千位分隔 2 3 4 2" xfId="3031"/>
    <cellStyle name="千位分隔 2 3 4 2 2" xfId="3032"/>
    <cellStyle name="千位分隔 2 3 4 3" xfId="3033"/>
    <cellStyle name="千位分隔 2 3 6" xfId="3034"/>
    <cellStyle name="千位分隔 2 3_审计报告后附明细表（豪恩医药）" xfId="3035"/>
    <cellStyle name="千位分隔 2 5 2" xfId="3036"/>
    <cellStyle name="千位分隔 2 5 2 2" xfId="3037"/>
    <cellStyle name="千位分隔 2 5 3" xfId="3038"/>
    <cellStyle name="千位分隔 2 6 2 2" xfId="3039"/>
    <cellStyle name="千位分隔 6 7" xfId="3040"/>
    <cellStyle name="千位分隔 2 7 2 2" xfId="3041"/>
    <cellStyle name="千位分隔 2 7 4" xfId="3042"/>
    <cellStyle name="千位分隔 2 8 2" xfId="3043"/>
    <cellStyle name="千位分隔 3" xfId="3044"/>
    <cellStyle name="千位分隔 3 10" xfId="3045"/>
    <cellStyle name="千位分隔 3 2 2" xfId="3046"/>
    <cellStyle name="千位分隔 3 2 2 2" xfId="3047"/>
    <cellStyle name="千位分隔 3 2 2 2 2" xfId="3048"/>
    <cellStyle name="千位分隔 3 2 2 2 2 2" xfId="3049"/>
    <cellStyle name="千位分隔 3 2 2 2 3" xfId="3050"/>
    <cellStyle name="千位分隔 3 2 2 3" xfId="3051"/>
    <cellStyle name="千位分隔 3 2 2 3 2" xfId="3052"/>
    <cellStyle name="千位分隔 3 2 2 4" xfId="3053"/>
    <cellStyle name="千位分隔 3 2 2 4 2 2" xfId="3054"/>
    <cellStyle name="千位分隔 3 2 2 4 3" xfId="3055"/>
    <cellStyle name="千位分隔 3 2 2 5" xfId="3056"/>
    <cellStyle name="千位分隔 3 2 2 6" xfId="3057"/>
    <cellStyle name="千位分隔 3 2 2 7" xfId="3058"/>
    <cellStyle name="千位分隔 3 2 3" xfId="3059"/>
    <cellStyle name="千位分隔 3 2 3 2 2" xfId="3060"/>
    <cellStyle name="千位分隔 5 2 4" xfId="3061"/>
    <cellStyle name="千位分隔 3 2 3 3" xfId="3062"/>
    <cellStyle name="千位分隔 3 2 3 4" xfId="3063"/>
    <cellStyle name="千位分隔 5 3 4" xfId="3064"/>
    <cellStyle name="千位分隔 3 2 4 3" xfId="3065"/>
    <cellStyle name="千位分隔 3 2 4 4" xfId="3066"/>
    <cellStyle name="千位分隔 3 2 5 2 2" xfId="3067"/>
    <cellStyle name="千位分隔 5 4 4" xfId="3068"/>
    <cellStyle name="千位分隔 3 2 5 3" xfId="3069"/>
    <cellStyle name="千位分隔 3 2 5 4" xfId="3070"/>
    <cellStyle name="千位分隔 3 2 6" xfId="3071"/>
    <cellStyle name="千位分隔 3 2 6 2" xfId="3072"/>
    <cellStyle name="千位分隔 3 3" xfId="3073"/>
    <cellStyle name="千位分隔 3 3 2" xfId="3074"/>
    <cellStyle name="千位分隔 3 3 2 2" xfId="3075"/>
    <cellStyle name="千位分隔 3 3 2 2 2" xfId="3076"/>
    <cellStyle name="千位分隔 3 3 2 3" xfId="3077"/>
    <cellStyle name="千位分隔 3 3 3" xfId="3078"/>
    <cellStyle name="千位分隔 6 2 3" xfId="3079"/>
    <cellStyle name="千位分隔 3 3 3 2" xfId="3080"/>
    <cellStyle name="千位分隔 3 3 3 2 2" xfId="3081"/>
    <cellStyle name="千位分隔 6 2 4" xfId="3082"/>
    <cellStyle name="千位分隔 3 3 3 3" xfId="3083"/>
    <cellStyle name="千位分隔 3 3 4" xfId="3084"/>
    <cellStyle name="千位分隔 3 3 5" xfId="3085"/>
    <cellStyle name="千位分隔 3 4" xfId="3086"/>
    <cellStyle name="千位分隔 3 4 2" xfId="3087"/>
    <cellStyle name="千位分隔 3 4 2 2" xfId="3088"/>
    <cellStyle name="千位分隔 3 4 3" xfId="3089"/>
    <cellStyle name="千位分隔 3 4 4" xfId="3090"/>
    <cellStyle name="千位分隔 3 6 2" xfId="3091"/>
    <cellStyle name="千位分隔 3 6 2 2" xfId="3092"/>
    <cellStyle name="千位分隔 3 6 3" xfId="3093"/>
    <cellStyle name="千位分隔 3 6 4" xfId="3094"/>
    <cellStyle name="千位分隔 3 7" xfId="3095"/>
    <cellStyle name="千位分隔 3 7 2" xfId="3096"/>
    <cellStyle name="千位分隔 3 8 2" xfId="3097"/>
    <cellStyle name="千位分隔 4" xfId="3098"/>
    <cellStyle name="千位分隔 4 2" xfId="3099"/>
    <cellStyle name="千位分隔 4 2 2" xfId="3100"/>
    <cellStyle name="千位分隔 4 2 3" xfId="3101"/>
    <cellStyle name="千位分隔 4 3" xfId="3102"/>
    <cellStyle name="千位分隔 4 3 2 2" xfId="3103"/>
    <cellStyle name="千位分隔 4 3 3" xfId="3104"/>
    <cellStyle name="千位分隔 4 3 4" xfId="3105"/>
    <cellStyle name="千位分隔 4 4 4" xfId="3106"/>
    <cellStyle name="千位分隔 4 5 2" xfId="3107"/>
    <cellStyle name="千位分隔 4 5 2 2" xfId="3108"/>
    <cellStyle name="千位分隔 4 5 3" xfId="3109"/>
    <cellStyle name="千位分隔 4 5 4" xfId="3110"/>
    <cellStyle name="千位分隔 5 2 2 2" xfId="3111"/>
    <cellStyle name="千位分隔 5 3 2 2" xfId="3112"/>
    <cellStyle name="千位分隔 5 5 2" xfId="3113"/>
    <cellStyle name="千位分隔 5 7" xfId="3114"/>
    <cellStyle name="千位分隔 6" xfId="3115"/>
    <cellStyle name="千位分隔 6 2" xfId="3116"/>
    <cellStyle name="千位分隔 6 2 2" xfId="3117"/>
    <cellStyle name="千位分隔 6 2 2 2" xfId="3118"/>
    <cellStyle name="千位分隔 6 3 2 2" xfId="3119"/>
    <cellStyle name="千位分隔 6 4 2" xfId="3120"/>
    <cellStyle name="千位分隔 6 4 2 2" xfId="3121"/>
    <cellStyle name="千位分隔 6 5 2" xfId="3122"/>
    <cellStyle name="千位分隔 6 6" xfId="3123"/>
    <cellStyle name="千位分隔 7" xfId="3124"/>
    <cellStyle name="千位分隔 7 2" xfId="3125"/>
    <cellStyle name="千位分隔 7 2 2" xfId="3126"/>
    <cellStyle name="千位分隔 8 2" xfId="3127"/>
    <cellStyle name="千位分隔 8 2 2" xfId="3128"/>
    <cellStyle name="千位分隔 8 4" xfId="3129"/>
    <cellStyle name="千位分隔 9" xfId="3130"/>
    <cellStyle name="千位分隔 9 2 2" xfId="3131"/>
    <cellStyle name="千位分隔 9 3" xfId="3132"/>
    <cellStyle name="千位分隔 9 4" xfId="3133"/>
    <cellStyle name="千位分隔[0] 2 2 2" xfId="3134"/>
    <cellStyle name="千位分隔[0] 2 2 2 2" xfId="3135"/>
    <cellStyle name="千位分隔[0] 2 2 3" xfId="3136"/>
    <cellStyle name="千位分隔[0] 2 3 2" xfId="3137"/>
    <cellStyle name="千位分隔[0] 2 3 2 2" xfId="3138"/>
    <cellStyle name="千位分隔[0] 2 3 3" xfId="3139"/>
    <cellStyle name="千位分隔[0] 2 3 4" xfId="3140"/>
    <cellStyle name="千位分隔[0] 2 4 2" xfId="3141"/>
    <cellStyle name="千位分隔[0] 2 4 2 2" xfId="3142"/>
    <cellStyle name="千位分隔[0] 2 5" xfId="3143"/>
    <cellStyle name="千位分隔[0] 2 5 2" xfId="3144"/>
    <cellStyle name="千位分隔[0] 2 5 2 2" xfId="3145"/>
    <cellStyle name="千位分隔[0] 2 6" xfId="3146"/>
    <cellStyle name="千位分隔[0] 2 6 2" xfId="3147"/>
    <cellStyle name="千位分隔[0] 2 7" xfId="3148"/>
    <cellStyle name="强调 1 2" xfId="3149"/>
    <cellStyle name="强调 1 3" xfId="3150"/>
    <cellStyle name="强调 3" xfId="3151"/>
    <cellStyle name="一般_NEGS" xfId="3152"/>
    <cellStyle name="寘嬫愗傝_PRODUCT DETAIL Q1" xfId="3153"/>
    <cellStyle name="资产" xfId="3154"/>
    <cellStyle name="资产 2" xfId="3155"/>
    <cellStyle name="资产 2 3" xfId="3156"/>
    <cellStyle name="资产 2 3 2" xfId="3157"/>
    <cellStyle name="资产 2 4" xfId="3158"/>
    <cellStyle name="资产 3" xfId="3159"/>
    <cellStyle name="资产 3 2" xfId="3160"/>
    <cellStyle name="资产 5" xfId="3161"/>
    <cellStyle name="콤마 [0]_BOILER-CO1" xfId="3162"/>
    <cellStyle name="콤마_BOILER-CO1" xfId="3163"/>
    <cellStyle name="표준_0N-HANDLING " xfId="3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9525</xdr:rowOff>
    </xdr:from>
    <xdr:to>
      <xdr:col>4</xdr:col>
      <xdr:colOff>0</xdr:colOff>
      <xdr:row>11</xdr:row>
      <xdr:rowOff>314325</xdr:rowOff>
    </xdr:to>
    <xdr:sp>
      <xdr:nvSpPr>
        <xdr:cNvPr id="1" name="Line 71"/>
        <xdr:cNvSpPr>
          <a:spLocks/>
        </xdr:cNvSpPr>
      </xdr:nvSpPr>
      <xdr:spPr>
        <a:xfrm>
          <a:off x="4591050" y="3600450"/>
          <a:ext cx="1466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12</xdr:row>
      <xdr:rowOff>0</xdr:rowOff>
    </xdr:to>
    <xdr:sp>
      <xdr:nvSpPr>
        <xdr:cNvPr id="2" name="Line 72"/>
        <xdr:cNvSpPr>
          <a:spLocks/>
        </xdr:cNvSpPr>
      </xdr:nvSpPr>
      <xdr:spPr>
        <a:xfrm>
          <a:off x="6057900" y="3600450"/>
          <a:ext cx="1714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0" zoomScaleNormal="80" zoomScaleSheetLayoutView="100" workbookViewId="0" topLeftCell="A1">
      <selection activeCell="A1" sqref="A1"/>
    </sheetView>
  </sheetViews>
  <sheetFormatPr defaultColWidth="9.00390625" defaultRowHeight="14.25"/>
  <cols>
    <col min="1" max="1" width="8.50390625" style="1" customWidth="1"/>
    <col min="2" max="2" width="36.875" style="1" customWidth="1"/>
    <col min="3" max="3" width="14.75390625" style="1" customWidth="1"/>
    <col min="4" max="4" width="19.375" style="1" customWidth="1"/>
    <col min="5" max="5" width="22.50390625" style="1" customWidth="1"/>
    <col min="6" max="7" width="6.625" style="1" customWidth="1"/>
    <col min="8" max="8" width="8.00390625" style="1" customWidth="1"/>
    <col min="9" max="9" width="13.625" style="1" customWidth="1"/>
    <col min="10" max="10" width="11.50390625" style="1" customWidth="1"/>
    <col min="11" max="11" width="13.50390625" style="1" customWidth="1"/>
    <col min="12" max="12" width="27.625" style="1" customWidth="1"/>
    <col min="13" max="16384" width="9.00390625" style="1" customWidth="1"/>
  </cols>
  <sheetData>
    <row r="1" ht="28.5" customHeight="1">
      <c r="A1" s="2" t="s">
        <v>0</v>
      </c>
    </row>
    <row r="2" spans="1:12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24.75" customHeight="1">
      <c r="A5" s="6">
        <v>1</v>
      </c>
      <c r="B5" s="7" t="s">
        <v>15</v>
      </c>
      <c r="C5" s="8" t="s">
        <v>16</v>
      </c>
      <c r="D5" s="9" t="s">
        <v>17</v>
      </c>
      <c r="E5" s="9" t="s">
        <v>18</v>
      </c>
      <c r="F5" s="10" t="s">
        <v>19</v>
      </c>
      <c r="G5" s="10">
        <v>2083</v>
      </c>
      <c r="H5" s="10">
        <f>G5+G7+G8</f>
        <v>7609</v>
      </c>
      <c r="I5" s="10">
        <v>9</v>
      </c>
      <c r="J5" s="17">
        <f>ROUND(G5*I5,-1)</f>
        <v>18750</v>
      </c>
      <c r="K5" s="18">
        <f>ROUND(SUM(J5:J8),0)</f>
        <v>62960</v>
      </c>
      <c r="L5" s="6" t="s">
        <v>20</v>
      </c>
    </row>
    <row r="6" spans="1:12" ht="24.75" customHeight="1">
      <c r="A6" s="10"/>
      <c r="B6" s="7"/>
      <c r="C6" s="8" t="s">
        <v>16</v>
      </c>
      <c r="D6" s="9" t="s">
        <v>21</v>
      </c>
      <c r="E6" s="9" t="s">
        <v>22</v>
      </c>
      <c r="F6" s="10"/>
      <c r="G6" s="10"/>
      <c r="H6" s="10"/>
      <c r="I6" s="10"/>
      <c r="J6" s="19"/>
      <c r="K6" s="18"/>
      <c r="L6" s="6"/>
    </row>
    <row r="7" spans="1:12" ht="24.75" customHeight="1">
      <c r="A7" s="10"/>
      <c r="B7" s="7"/>
      <c r="C7" s="8" t="s">
        <v>23</v>
      </c>
      <c r="D7" s="9" t="s">
        <v>24</v>
      </c>
      <c r="E7" s="9" t="s">
        <v>25</v>
      </c>
      <c r="F7" s="10"/>
      <c r="G7" s="10">
        <v>5000</v>
      </c>
      <c r="H7" s="10"/>
      <c r="I7" s="10">
        <v>8</v>
      </c>
      <c r="J7" s="20">
        <f>ROUND(G7*I7,-1)</f>
        <v>40000</v>
      </c>
      <c r="K7" s="18"/>
      <c r="L7" s="10" t="s">
        <v>26</v>
      </c>
    </row>
    <row r="8" spans="1:12" ht="24.75" customHeight="1">
      <c r="A8" s="10"/>
      <c r="B8" s="7"/>
      <c r="C8" s="8" t="s">
        <v>27</v>
      </c>
      <c r="D8" s="9" t="s">
        <v>28</v>
      </c>
      <c r="E8" s="9" t="s">
        <v>29</v>
      </c>
      <c r="F8" s="10"/>
      <c r="G8" s="10">
        <v>526</v>
      </c>
      <c r="H8" s="10"/>
      <c r="I8" s="10">
        <v>8</v>
      </c>
      <c r="J8" s="20">
        <f>ROUND(G8*I8,-1)</f>
        <v>4210</v>
      </c>
      <c r="K8" s="18"/>
      <c r="L8" s="10" t="s">
        <v>30</v>
      </c>
    </row>
    <row r="9" spans="1:12" ht="24.75" customHeight="1">
      <c r="A9" s="10">
        <v>2</v>
      </c>
      <c r="B9" s="10" t="s">
        <v>31</v>
      </c>
      <c r="C9" s="8" t="s">
        <v>27</v>
      </c>
      <c r="D9" s="9" t="s">
        <v>32</v>
      </c>
      <c r="E9" s="9" t="s">
        <v>33</v>
      </c>
      <c r="F9" s="10" t="s">
        <v>19</v>
      </c>
      <c r="G9" s="10">
        <v>629</v>
      </c>
      <c r="H9" s="10">
        <v>629</v>
      </c>
      <c r="I9" s="10">
        <v>4</v>
      </c>
      <c r="J9" s="20">
        <f>ROUND(G9*I9,-1)</f>
        <v>2520</v>
      </c>
      <c r="K9" s="18">
        <f>ROUND(J9,0)</f>
        <v>2520</v>
      </c>
      <c r="L9" s="10" t="s">
        <v>34</v>
      </c>
    </row>
    <row r="10" spans="1:12" ht="24.75" customHeight="1">
      <c r="A10" s="10">
        <v>3</v>
      </c>
      <c r="B10" s="10" t="s">
        <v>35</v>
      </c>
      <c r="C10" s="8" t="s">
        <v>23</v>
      </c>
      <c r="D10" s="9" t="s">
        <v>36</v>
      </c>
      <c r="E10" s="9" t="s">
        <v>37</v>
      </c>
      <c r="F10" s="10" t="s">
        <v>19</v>
      </c>
      <c r="G10" s="10">
        <v>160</v>
      </c>
      <c r="H10" s="10">
        <f>SUM(G10:G11)</f>
        <v>230</v>
      </c>
      <c r="I10" s="10">
        <v>9</v>
      </c>
      <c r="J10" s="20">
        <f>ROUND(G10*I10,-1)</f>
        <v>1440</v>
      </c>
      <c r="K10" s="18">
        <f>ROUND(SUM(J10:J11),0)</f>
        <v>2070</v>
      </c>
      <c r="L10" s="10" t="s">
        <v>26</v>
      </c>
    </row>
    <row r="11" spans="1:12" ht="24.75" customHeight="1">
      <c r="A11" s="10"/>
      <c r="B11" s="10"/>
      <c r="C11" s="8" t="s">
        <v>38</v>
      </c>
      <c r="D11" s="9" t="s">
        <v>36</v>
      </c>
      <c r="E11" s="9" t="s">
        <v>37</v>
      </c>
      <c r="F11" s="10"/>
      <c r="G11" s="10">
        <v>70</v>
      </c>
      <c r="H11" s="10"/>
      <c r="I11" s="10"/>
      <c r="J11" s="20">
        <f>ROUND(G11*I10,-1)</f>
        <v>630</v>
      </c>
      <c r="K11" s="18"/>
      <c r="L11" s="10" t="s">
        <v>39</v>
      </c>
    </row>
    <row r="12" spans="1:12" ht="24.75" customHeight="1">
      <c r="A12" s="11">
        <v>4</v>
      </c>
      <c r="B12" s="11" t="s">
        <v>40</v>
      </c>
      <c r="C12" s="12" t="s">
        <v>38</v>
      </c>
      <c r="D12" s="13"/>
      <c r="E12" s="13"/>
      <c r="F12" s="14" t="s">
        <v>41</v>
      </c>
      <c r="G12" s="14">
        <v>500</v>
      </c>
      <c r="H12" s="11">
        <f>G12</f>
        <v>500</v>
      </c>
      <c r="I12" s="11">
        <v>0.9</v>
      </c>
      <c r="J12" s="20">
        <f>ROUND(G12*I12,-1)</f>
        <v>450</v>
      </c>
      <c r="K12" s="18">
        <f>J12</f>
        <v>450</v>
      </c>
      <c r="L12" s="10" t="s">
        <v>42</v>
      </c>
    </row>
    <row r="13" spans="1:12" ht="21.75" customHeight="1">
      <c r="A13" s="7" t="s">
        <v>43</v>
      </c>
      <c r="B13" s="7"/>
      <c r="C13" s="7"/>
      <c r="D13" s="7"/>
      <c r="E13" s="7"/>
      <c r="F13" s="7"/>
      <c r="G13" s="7"/>
      <c r="H13" s="7"/>
      <c r="I13" s="7"/>
      <c r="J13" s="7"/>
      <c r="K13" s="18">
        <f>SUM(K5:K12)</f>
        <v>68000</v>
      </c>
      <c r="L13" s="21"/>
    </row>
    <row r="14" spans="1:12" ht="42" customHeight="1">
      <c r="A14" s="15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19">
    <mergeCell ref="A2:L2"/>
    <mergeCell ref="A3:L3"/>
    <mergeCell ref="A13:J13"/>
    <mergeCell ref="A5:A8"/>
    <mergeCell ref="A10:A11"/>
    <mergeCell ref="B5:B8"/>
    <mergeCell ref="B10:B11"/>
    <mergeCell ref="F5:F8"/>
    <mergeCell ref="F10:F11"/>
    <mergeCell ref="G5:G6"/>
    <mergeCell ref="H5:H8"/>
    <mergeCell ref="H10:H11"/>
    <mergeCell ref="I5:I6"/>
    <mergeCell ref="I10:I11"/>
    <mergeCell ref="J5:J6"/>
    <mergeCell ref="K5:K8"/>
    <mergeCell ref="K10:K11"/>
    <mergeCell ref="L5:L6"/>
    <mergeCell ref="A14:L15"/>
  </mergeCells>
  <printOptions/>
  <pageMargins left="0.15694444444444444" right="0.15694444444444444" top="1" bottom="1" header="0.5" footer="0.5"/>
  <pageSetup fitToHeight="0" fitToWidth="1" horizontalDpi="300" verticalDpi="300" orientation="landscape" paperSize="9" scale="71"/>
  <ignoredErrors>
    <ignoredError sqref="H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Vivian Hong佳</cp:lastModifiedBy>
  <cp:lastPrinted>2020-05-14T06:12:51Z</cp:lastPrinted>
  <dcterms:created xsi:type="dcterms:W3CDTF">2008-09-11T17:22:00Z</dcterms:created>
  <dcterms:modified xsi:type="dcterms:W3CDTF">2024-04-01T02:00:18Z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0E1500F41E854F46997C235CAE580A6E_13</vt:lpwstr>
  </property>
</Properties>
</file>