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35" activeTab="41"/>
  </bookViews>
  <sheets>
    <sheet name="封面" sheetId="43" r:id="rId1"/>
    <sheet name="目录" sheetId="42" r:id="rId2"/>
    <sheet name="1-2021施家梁镇公共收入" sheetId="2" r:id="rId3"/>
    <sheet name="2-2021施家梁镇公共支出" sheetId="3" r:id="rId4"/>
    <sheet name="3-2021镇级公共收入" sheetId="4" r:id="rId5"/>
    <sheet name="表3说明" sheetId="52" r:id="rId6"/>
    <sheet name="4-2021镇级公共支出" sheetId="5" r:id="rId7"/>
    <sheet name="5-2021公共转移支付收入" sheetId="6" r:id="rId8"/>
    <sheet name="6-2021公共转移支付支出" sheetId="7" r:id="rId9"/>
    <sheet name="7-2021施家梁镇基金收入" sheetId="9" r:id="rId10"/>
    <sheet name="8-2021施家梁镇基金支出" sheetId="13" r:id="rId11"/>
    <sheet name="9-2021镇级基金收入" sheetId="14" r:id="rId12"/>
    <sheet name="10-2021镇级基金支出" sheetId="15" r:id="rId13"/>
    <sheet name="11-2021基金转移支付收入" sheetId="16" r:id="rId14"/>
    <sheet name="12-2021基金转移支付支出 " sheetId="17" r:id="rId15"/>
    <sheet name="13-2021全镇国资收入" sheetId="18" r:id="rId16"/>
    <sheet name="14-2021全镇国资支出" sheetId="19" r:id="rId17"/>
    <sheet name="15-2021镇级国资收入" sheetId="20" r:id="rId18"/>
    <sheet name="表15说明" sheetId="56" r:id="rId19"/>
    <sheet name="16-2021镇级国资支出" sheetId="21" r:id="rId20"/>
    <sheet name="表16说明" sheetId="57" r:id="rId21"/>
    <sheet name="17-2021社保收入" sheetId="22" r:id="rId22"/>
    <sheet name="18-2021社保支出" sheetId="23" r:id="rId23"/>
    <sheet name="19-2022施家梁镇公共收入" sheetId="24" r:id="rId24"/>
    <sheet name="20-2022施家梁镇公共支出" sheetId="25" r:id="rId25"/>
    <sheet name="21-2022施家梁镇公共收入" sheetId="26" r:id="rId26"/>
    <sheet name="22-2022施家梁镇公共支出" sheetId="27" r:id="rId27"/>
    <sheet name="表22说明" sheetId="60" r:id="rId28"/>
    <sheet name="23-2022公共转移支付收入" sheetId="28" r:id="rId29"/>
    <sheet name="24-2022公共转移支付支出" sheetId="29" r:id="rId30"/>
    <sheet name="25-2022施家梁基金收入" sheetId="30" r:id="rId31"/>
    <sheet name="26-2022施家梁镇基金支出" sheetId="31" r:id="rId32"/>
    <sheet name="27-2022施家梁镇基金收入 " sheetId="32" r:id="rId33"/>
    <sheet name="28-2022镇级基金支出 " sheetId="33" r:id="rId34"/>
    <sheet name="29-2022基金转移支付收入" sheetId="34" r:id="rId35"/>
    <sheet name="30-2022基金转移支付支出 " sheetId="35" r:id="rId36"/>
    <sheet name="31-2022全镇国资收入" sheetId="36" r:id="rId37"/>
    <sheet name="32-2022全镇国资支出" sheetId="37" r:id="rId38"/>
    <sheet name="33-2022镇级国资收入" sheetId="38" r:id="rId39"/>
    <sheet name="表33说明" sheetId="63" r:id="rId40"/>
    <sheet name="34-2022镇级国资支出" sheetId="39" r:id="rId41"/>
    <sheet name="表34说明" sheetId="64" r:id="rId42"/>
    <sheet name="35-2022社保收入" sheetId="40" r:id="rId43"/>
    <sheet name="36-2022社保支出" sheetId="41" r:id="rId44"/>
    <sheet name="表35-36说明" sheetId="65" r:id="rId45"/>
    <sheet name="37-2021债务限额、余额" sheetId="66" r:id="rId46"/>
    <sheet name="38-一般债务余额" sheetId="67" r:id="rId47"/>
    <sheet name="39-专项债务余额" sheetId="68" r:id="rId48"/>
    <sheet name="40-债务还本付息" sheetId="69" r:id="rId49"/>
    <sheet name="41-2022年提前下达" sheetId="70" r:id="rId50"/>
    <sheet name="42-2022新增债券安排工作" sheetId="71" r:id="rId51"/>
  </sheets>
  <definedNames>
    <definedName name="fa">#REF!</definedName>
    <definedName name="_xlnm.Print_Titles" localSheetId="2">'1-2021施家梁镇公共收入'!$1:$4</definedName>
    <definedName name="_xlnm.Print_Titles" localSheetId="15">'13-2021全镇国资收入'!$1:$4</definedName>
    <definedName name="_xlnm.Print_Titles" localSheetId="16">'14-2021全镇国资支出'!$1:$4</definedName>
    <definedName name="_xlnm.Print_Titles" localSheetId="17">'15-2021镇级国资收入'!$1:$4</definedName>
    <definedName name="_xlnm.Print_Titles" localSheetId="19">'16-2021镇级国资支出'!$1:$4</definedName>
    <definedName name="_xlnm.Print_Titles" localSheetId="21">'17-2021社保收入'!$1:$4</definedName>
    <definedName name="_xlnm.Print_Titles" localSheetId="22">'18-2021社保支出'!$1:$4</definedName>
    <definedName name="_xlnm.Print_Titles" localSheetId="23">'19-2022施家梁镇公共收入'!$1:$4</definedName>
    <definedName name="_xlnm.Print_Titles" localSheetId="24">'20-2022施家梁镇公共支出'!$1:$4</definedName>
    <definedName name="_xlnm.Print_Titles" localSheetId="25">'21-2022施家梁镇公共收入'!$1:$4</definedName>
    <definedName name="_xlnm.Print_Titles" localSheetId="3">'2-2021施家梁镇公共支出'!$1:$4</definedName>
    <definedName name="_xlnm.Print_Titles" localSheetId="26">'22-2022施家梁镇公共支出'!$1:$4</definedName>
    <definedName name="_xlnm.Print_Titles" localSheetId="36">'31-2022全镇国资收入'!$1:$4</definedName>
    <definedName name="_xlnm.Print_Titles" localSheetId="4">'3-2021镇级公共收入'!$1:$4</definedName>
    <definedName name="_xlnm.Print_Titles" localSheetId="37">'32-2022全镇国资支出'!$1:$4</definedName>
    <definedName name="_xlnm.Print_Titles" localSheetId="38">'33-2022镇级国资收入'!$1:$4</definedName>
    <definedName name="_xlnm.Print_Titles" localSheetId="40">'34-2022镇级国资支出'!$1:$4</definedName>
    <definedName name="_xlnm.Print_Titles" localSheetId="42">'35-2022社保收入'!$1:$4</definedName>
    <definedName name="_xlnm.Print_Titles" localSheetId="43">'36-2022社保支出'!$1:$4</definedName>
    <definedName name="_xlnm.Print_Titles" localSheetId="6">'4-2021镇级公共支出'!$1:$4</definedName>
    <definedName name="地区名称">#REF!</definedName>
    <definedName name="_xlnm._FilterDatabase" localSheetId="7" hidden="1">'5-2021公共转移支付收入'!$A$1:$D$30</definedName>
    <definedName name="_xlnm._FilterDatabase" localSheetId="24" hidden="1">'20-2022施家梁镇公共支出'!$B$6:$B$24</definedName>
  </definedNames>
  <calcPr calcId="144525"/>
</workbook>
</file>

<file path=xl/sharedStrings.xml><?xml version="1.0" encoding="utf-8"?>
<sst xmlns="http://schemas.openxmlformats.org/spreadsheetml/2006/main" count="1094" uniqueCount="440">
  <si>
    <t>附件一</t>
  </si>
  <si>
    <t>重庆市北碚区施家梁镇2021年预算执行情况
和2022年预算（草案）</t>
  </si>
  <si>
    <t>目    录</t>
  </si>
  <si>
    <t>一、2021年预算执行</t>
  </si>
  <si>
    <t>1、一般公共预算</t>
  </si>
  <si>
    <t>表1：2021年施家梁镇一般公共预算收入执行表</t>
  </si>
  <si>
    <t>表2：2021年施家梁镇一般公共预算支出执行表</t>
  </si>
  <si>
    <t>表3：2021年施家梁镇镇级一般公共预算收入执行表</t>
  </si>
  <si>
    <t xml:space="preserve">     关于2021年施家梁镇镇级一般公共预算收入执行情况的说明</t>
  </si>
  <si>
    <t>表4：2021年施家梁镇镇级一般公共预算支出执行表</t>
  </si>
  <si>
    <t>表5：2021年施家梁镇一般公共预算转移支付收入执行表</t>
  </si>
  <si>
    <t>表6：2021年施家梁镇镇级一般公共预算转移支付支出执行表</t>
  </si>
  <si>
    <t>2、政府性基金预算</t>
  </si>
  <si>
    <t>表7：2021年施家梁镇政府性基金预算收入执行表</t>
  </si>
  <si>
    <t>表8：2021年施家梁镇政府性基金预算支出执行表</t>
  </si>
  <si>
    <t>表9：2021年镇级政府性基金预算收入执行表</t>
  </si>
  <si>
    <t>表10：2021镇级政府性基金预算支出执行表</t>
  </si>
  <si>
    <t>表11：2021年镇级政府性基金预算转移支付收入执行表</t>
  </si>
  <si>
    <t>表12：2021年镇级政府性基金预算转移支付支出执行表</t>
  </si>
  <si>
    <t>3、国有资本经营预算</t>
  </si>
  <si>
    <t>表13：2021年全镇国有资本经营预算收入执行表</t>
  </si>
  <si>
    <t>表14：2021年全镇国有资本经营预算支出执行表</t>
  </si>
  <si>
    <t>表15：2021年镇级国有资本经营预算收入执行表</t>
  </si>
  <si>
    <t xml:space="preserve">      关于2021年镇级国有资本经营预算收入执行情况的说明</t>
  </si>
  <si>
    <t>表16：2021年镇级国有资本经营预算支出执行表</t>
  </si>
  <si>
    <t xml:space="preserve">      关于2021年镇级国有资本经营预算支出执行情况的说明</t>
  </si>
  <si>
    <t>4、社会保险基金预算</t>
  </si>
  <si>
    <t>表17：2021年全镇社会保险基金预算收入执行表</t>
  </si>
  <si>
    <t>表18：2021年全镇社会保险基金预算支出执行表</t>
  </si>
  <si>
    <t>二、2022年预算（草案）</t>
  </si>
  <si>
    <t>表19：2022年施家梁镇一般公共预算收入预算表</t>
  </si>
  <si>
    <t>表20：2022年施家梁镇一般公共预算支出预算表</t>
  </si>
  <si>
    <t>表21：2022年镇级一般公共预算收入预算表</t>
  </si>
  <si>
    <t>表22：2022年镇级一般公共预算支出预算表</t>
  </si>
  <si>
    <t xml:space="preserve">      关于2022年镇级一般公共预算支出预算的说明</t>
  </si>
  <si>
    <t>表23：2022年镇级一般公共预算转移支付收入预算表</t>
  </si>
  <si>
    <t>表24：2022年镇级一般公共预算转移支付支出预算表</t>
  </si>
  <si>
    <t>表25：2022年施家梁镇政府性基金预算收入预算表</t>
  </si>
  <si>
    <t>表26：2022年施家梁镇政府性基金预算支出预算表</t>
  </si>
  <si>
    <t>表27：2022年镇级政府性基金预算收入预算表</t>
  </si>
  <si>
    <t>表28：2022年镇级政府性基金预算支出预算表</t>
  </si>
  <si>
    <t>表29：2022年镇级政府性基金预算转移支付收入预算表</t>
  </si>
  <si>
    <t>表30：2022年镇级政府性基金预算转移支付支出预算表</t>
  </si>
  <si>
    <t>表31：2022年全镇国有资本经营预算收入预算表</t>
  </si>
  <si>
    <t>表32：2022年全镇国有资本经营预算支出预算表</t>
  </si>
  <si>
    <t>表33：2022年镇级国有资本经营预算收入预算表</t>
  </si>
  <si>
    <t xml:space="preserve">      关于2022年镇级国有资本经营预算收入预算的说明</t>
  </si>
  <si>
    <t>表34：2022年镇级国有资本经营预算支出预算表</t>
  </si>
  <si>
    <t xml:space="preserve">      关于2022年镇级国有资本经营预算支出预算的说明</t>
  </si>
  <si>
    <t>表35：2022年全镇社会保险基金预算收入预算表</t>
  </si>
  <si>
    <t>表36：2022年全镇社会保险基金预算支出预算表</t>
  </si>
  <si>
    <t xml:space="preserve">      关于2022年全镇社会保险基金预算的说明</t>
  </si>
  <si>
    <t>三、债务管控情况</t>
  </si>
  <si>
    <t>表37：重庆市北碚区施家梁镇2021年地方政府债务限额及余额情况表</t>
  </si>
  <si>
    <t>表38：施家梁镇2021年和2022年地方政府一般债务余额情况表</t>
  </si>
  <si>
    <t>表39：施家梁镇2021年和2022年地方政府专项债务余额情况表</t>
  </si>
  <si>
    <t>表40：施家梁镇地方政府债券发行及还本付息情况表</t>
  </si>
  <si>
    <t>表41：施家梁镇2022年地方政府债务限额提前下达情况表</t>
  </si>
  <si>
    <t>表42：施家梁镇本级2022年年初新增地方政府债券资金安排表</t>
  </si>
  <si>
    <t>表1</t>
  </si>
  <si>
    <t>2021年施家梁镇一般公共预算收入执行表</t>
  </si>
  <si>
    <t xml:space="preserve"> </t>
  </si>
  <si>
    <t>单位：万元</t>
  </si>
  <si>
    <t>项    目</t>
  </si>
  <si>
    <t>2020年决算数</t>
  </si>
  <si>
    <t>2021年执行数</t>
  </si>
  <si>
    <t>执行数为上年
决算数的%</t>
  </si>
  <si>
    <t>收入合计</t>
  </si>
  <si>
    <t>一、税收收入</t>
  </si>
  <si>
    <t xml:space="preserve">    增值税</t>
  </si>
  <si>
    <t xml:space="preserve">    企业所得税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</si>
  <si>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</si>
  <si>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</si>
  <si>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</si>
  <si>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</si>
  <si>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</si>
  <si>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</si>
  <si>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</si>
  <si>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耕地占用税</t>
  </si>
  <si>
    <t xml:space="preserve">    契税</t>
  </si>
  <si>
    <t xml:space="preserve">    烟叶税</t>
  </si>
  <si>
    <t xml:space="preserve">    环境保护税</t>
  </si>
  <si>
    <t xml:space="preserve">    车船税</t>
  </si>
  <si>
    <t xml:space="preserve">    其他税收收入</t>
  </si>
  <si>
    <t>二、非税收入</t>
  </si>
  <si>
    <t xml:space="preserve">    专项收入</t>
  </si>
  <si>
    <t xml:space="preserve">    行政事业性收费收入</t>
  </si>
  <si>
    <t xml:space="preserve">    罚没收入</t>
  </si>
  <si>
    <t xml:space="preserve">    国有资源(资产)有偿使用收入</t>
  </si>
  <si>
    <t xml:space="preserve">    捐赠收入</t>
  </si>
  <si>
    <t xml:space="preserve">    政府住房基金收入</t>
  </si>
  <si>
    <t xml:space="preserve">    其他收入</t>
  </si>
  <si>
    <t xml:space="preserve">    注：由于四舍五入因素，部分分项加和与总数可能略有差异，下同。</t>
  </si>
  <si>
    <t>表2</t>
  </si>
  <si>
    <t>2021年施家梁镇一般公共预算支出执行表</t>
  </si>
  <si>
    <r>
      <rPr>
        <b/>
        <sz val="11"/>
        <rFont val="Times New Roman"/>
        <charset val="134"/>
      </rPr>
      <t>2020</t>
    </r>
    <r>
      <rPr>
        <b/>
        <sz val="11"/>
        <rFont val="宋体"/>
        <charset val="134"/>
      </rPr>
      <t>年决算数</t>
    </r>
  </si>
  <si>
    <r>
      <rPr>
        <b/>
        <sz val="11"/>
        <rFont val="Times New Roman"/>
        <charset val="134"/>
      </rPr>
      <t>2021</t>
    </r>
    <r>
      <rPr>
        <b/>
        <sz val="11"/>
        <rFont val="宋体"/>
        <charset val="134"/>
      </rPr>
      <t>年执行数</t>
    </r>
  </si>
  <si>
    <r>
      <rPr>
        <b/>
        <sz val="11"/>
        <rFont val="宋体"/>
        <charset val="134"/>
      </rPr>
      <t>执行数为上年</t>
    </r>
    <r>
      <rPr>
        <b/>
        <sz val="11"/>
        <rFont val="Times New Roman"/>
        <charset val="134"/>
      </rPr>
      <t xml:space="preserve">
</t>
    </r>
    <r>
      <rPr>
        <b/>
        <sz val="11"/>
        <rFont val="宋体"/>
        <charset val="134"/>
      </rPr>
      <t>决算数的</t>
    </r>
    <r>
      <rPr>
        <b/>
        <sz val="11"/>
        <rFont val="Times New Roman"/>
        <charset val="134"/>
      </rPr>
      <t>%</t>
    </r>
  </si>
  <si>
    <t>支出合计</t>
  </si>
  <si>
    <t>一、一般公共服务支出</t>
  </si>
  <si>
    <t>二、外交支出</t>
  </si>
  <si>
    <t>三、国防支出</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</si>
  <si>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</si>
  <si>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</si>
  <si>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</si>
  <si>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</si>
  <si>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</si>
  <si>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</si>
  <si>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</si>
  <si>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</si>
  <si>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</si>
  <si>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</si>
  <si>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</si>
  <si>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</si>
  <si>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</si>
  <si>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</si>
  <si>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</si>
  <si>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</si>
  <si>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</si>
  <si>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</si>
  <si>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二十二、其他支出</t>
  </si>
  <si>
    <t>二十三、债务付息支出</t>
  </si>
  <si>
    <t>二十四、债务发行费用支出</t>
  </si>
  <si>
    <t>表3</t>
  </si>
  <si>
    <t>2021年施家梁镇镇级一般公共预算收入执行表</t>
  </si>
  <si>
    <t>关于2021年施家梁镇镇级一般公共预算
收入执行情况的说明</t>
  </si>
  <si>
    <t xml:space="preserve">      2020年镇级一般公共预算收入决算数为15万元，2021年执行数为1万元，执行数为上年决算数的9%。
</t>
  </si>
  <si>
    <t>表4</t>
  </si>
  <si>
    <t>2021年施家梁镇镇级一般公共预算支出执行表</t>
  </si>
  <si>
    <t>表5</t>
  </si>
  <si>
    <t>2021年施家梁镇一般公共预算转移支付收入执行表</t>
  </si>
  <si>
    <t>上年决算数</t>
  </si>
  <si>
    <t>本年执行数</t>
  </si>
  <si>
    <t>一、一般性转移支付收入</t>
  </si>
  <si>
    <t xml:space="preserve">    增值税和消费税税收返还 </t>
  </si>
  <si>
    <t xml:space="preserve">    所得税基数返还</t>
  </si>
  <si>
    <t xml:space="preserve">    成品油税费改革税收返还</t>
  </si>
  <si>
    <t xml:space="preserve">    营改增基数返还</t>
  </si>
  <si>
    <t xml:space="preserve">    均衡性转移支付 </t>
  </si>
  <si>
    <t xml:space="preserve">    革命老区转移支付</t>
  </si>
  <si>
    <t xml:space="preserve">    民族地区转移支付</t>
  </si>
  <si>
    <t xml:space="preserve">    贫困地区转移支付</t>
  </si>
  <si>
    <t xml:space="preserve">    县级基本财力保障机制奖补资金 </t>
  </si>
  <si>
    <t xml:space="preserve">          其中：特殊转移支付</t>
  </si>
  <si>
    <t xml:space="preserve">    结算补助 </t>
  </si>
  <si>
    <t xml:space="preserve">    资源枯竭型城市转移支付补助 </t>
  </si>
  <si>
    <t xml:space="preserve">    成品油税费改革转移支付补助</t>
  </si>
  <si>
    <t xml:space="preserve">    农村综合改革转移支付</t>
  </si>
  <si>
    <t xml:space="preserve">    产粮（油）大县奖励资金 </t>
  </si>
  <si>
    <t xml:space="preserve">    重点生态功能区转移支付 </t>
  </si>
  <si>
    <t xml:space="preserve">    固定数额补助 </t>
  </si>
  <si>
    <t xml:space="preserve">    其他一般性转移支付</t>
  </si>
  <si>
    <t xml:space="preserve">    共同财政事权转移支付</t>
  </si>
  <si>
    <t xml:space="preserve">      公共安全共同财政事权转移支付</t>
  </si>
  <si>
    <t>二、专项转移支付收入</t>
  </si>
  <si>
    <t xml:space="preserve">       一般公共服务</t>
  </si>
  <si>
    <t xml:space="preserve">       国防</t>
  </si>
  <si>
    <t xml:space="preserve">       公共安全</t>
  </si>
  <si>
    <t xml:space="preserve">       教育</t>
  </si>
  <si>
    <t xml:space="preserve">       科学技术</t>
  </si>
  <si>
    <t xml:space="preserve">       文化体育与传媒</t>
  </si>
  <si>
    <t xml:space="preserve">       社会保障和就业</t>
  </si>
  <si>
    <t xml:space="preserve">       医疗卫生与计划生育</t>
  </si>
  <si>
    <t xml:space="preserve">       城乡社区支出</t>
  </si>
  <si>
    <t xml:space="preserve">       节能环保</t>
  </si>
  <si>
    <t xml:space="preserve">       农林水</t>
  </si>
  <si>
    <t xml:space="preserve">       交通运输</t>
  </si>
  <si>
    <t xml:space="preserve">       资源勘探信息等</t>
  </si>
  <si>
    <t xml:space="preserve">       自然资源海洋气象等支出</t>
  </si>
  <si>
    <t xml:space="preserve">       商业服务业等</t>
  </si>
  <si>
    <t xml:space="preserve">       国土海洋气象等</t>
  </si>
  <si>
    <t xml:space="preserve">       住房保障</t>
  </si>
  <si>
    <t xml:space="preserve">       灾害防治及应急管理</t>
  </si>
  <si>
    <t xml:space="preserve">       其他 </t>
  </si>
  <si>
    <t>表6</t>
  </si>
  <si>
    <t>2021年施家梁镇镇级一般公共预算转移支付支出执行表</t>
  </si>
  <si>
    <t>一、上解支出</t>
  </si>
  <si>
    <t>二、补助下级支出</t>
  </si>
  <si>
    <t>三、地方政府债务还本支出</t>
  </si>
  <si>
    <t xml:space="preserve">    地方政府债券还本支出（本级财力）</t>
  </si>
  <si>
    <t xml:space="preserve">    地方政府债券还本支出（再融资）</t>
  </si>
  <si>
    <t>四、安排预算稳定调节基金</t>
  </si>
  <si>
    <t xml:space="preserve">五、地方政府债务转贷支出 </t>
  </si>
  <si>
    <t xml:space="preserve">    地方政府债券转贷支出（新增）</t>
  </si>
  <si>
    <t xml:space="preserve">    地方政府债券转贷支出（再融资）</t>
  </si>
  <si>
    <t xml:space="preserve">    地方政府外债借款转贷支出</t>
  </si>
  <si>
    <t>六、结转下年</t>
  </si>
  <si>
    <t>合    计</t>
  </si>
  <si>
    <t>表7</t>
  </si>
  <si>
    <t>2021年施家梁镇政府性基金预算收入执行表</t>
  </si>
  <si>
    <t>-</t>
  </si>
  <si>
    <t>一、农网还贷资金收入</t>
  </si>
  <si>
    <t>二、港口建设费收入</t>
  </si>
  <si>
    <t>三、国家电影事业发展专项资金收入</t>
  </si>
  <si>
    <t>四、城市公用事业附加收入</t>
  </si>
  <si>
    <t>五、国有土地收益基金收入</t>
  </si>
  <si>
    <t>六、农业土地开发资金收入</t>
  </si>
  <si>
    <t>七、国有土地使用权出让收入</t>
  </si>
  <si>
    <t>八、大中型水库库区基金收入</t>
  </si>
  <si>
    <t>九、彩票公益金收入</t>
  </si>
  <si>
    <t>十、小型水库移民扶助基金收入</t>
  </si>
  <si>
    <t>十一、污水处理费收入</t>
  </si>
  <si>
    <t>十二、彩票发行机构和彩票销售机构的业务费用收入</t>
  </si>
  <si>
    <t>十三、城市基础设施配套费收入</t>
  </si>
  <si>
    <t>表8</t>
  </si>
  <si>
    <t>2021年施家梁镇政府性基金预算支出执行表</t>
  </si>
  <si>
    <t>一、文化旅游体育与传媒支出</t>
  </si>
  <si>
    <t>二、社会保障和就业支出</t>
  </si>
  <si>
    <t>三、城乡社区支出</t>
  </si>
  <si>
    <t>四、农林水支出</t>
  </si>
  <si>
    <t>五、交通运输支出</t>
  </si>
  <si>
    <t>六、其他支出</t>
  </si>
  <si>
    <t>七、债务付息支出</t>
  </si>
  <si>
    <t>八、债务发行费用支出</t>
  </si>
  <si>
    <t>九、抗疫特别国债安排的支出</t>
  </si>
  <si>
    <t>表9</t>
  </si>
  <si>
    <t>2021年镇级政府性基金预算收入执行表</t>
  </si>
  <si>
    <t>表10</t>
  </si>
  <si>
    <t>2021年镇级政府性基金预算支出执行表</t>
  </si>
  <si>
    <t>表11</t>
  </si>
  <si>
    <t>2021年镇级政府性基金预算转移支付收入执行表</t>
  </si>
  <si>
    <t>科学技术</t>
  </si>
  <si>
    <t>文化旅游体育与传媒</t>
  </si>
  <si>
    <t>社会保障和就业</t>
  </si>
  <si>
    <t>节能环保</t>
  </si>
  <si>
    <t>城乡社区</t>
  </si>
  <si>
    <t>农林水</t>
  </si>
  <si>
    <t>交通运输</t>
  </si>
  <si>
    <t>资源勘探工业信息等</t>
  </si>
  <si>
    <t>抗疫特别国债安排的支出</t>
  </si>
  <si>
    <t>合计</t>
  </si>
  <si>
    <t>－</t>
  </si>
  <si>
    <t>表12</t>
  </si>
  <si>
    <t>2021年镇级政府性基金预算转移支付支出执行表</t>
  </si>
  <si>
    <t>表13</t>
  </si>
  <si>
    <t>2021年全镇国有资本经营预算收入执行表</t>
  </si>
  <si>
    <t>一、利润收入</t>
  </si>
  <si>
    <t>二、股利、股息收入</t>
  </si>
  <si>
    <t>三、产权转让收入</t>
  </si>
  <si>
    <t>四、其他国有资本经营预算收入</t>
  </si>
  <si>
    <t>注：我镇无国有资本经营预算相关数据。</t>
  </si>
  <si>
    <t>表14</t>
  </si>
  <si>
    <t>2021年全镇国有资本经营预算支出执行表</t>
  </si>
  <si>
    <t>一、解决历史遗留问题及改革成本支出</t>
  </si>
  <si>
    <t>二、国有企业资本金注入</t>
  </si>
  <si>
    <t>三、金融国有资本经营预算支出</t>
  </si>
  <si>
    <t>四、其他国有资本经营预算支出</t>
  </si>
  <si>
    <t>表15</t>
  </si>
  <si>
    <t>2021年镇级国有资本经营预算收入执行表</t>
  </si>
  <si>
    <t>一般公共预算收入合计</t>
  </si>
  <si>
    <t>关于2021年镇级国有资本经营预算
收入执行情况的说明</t>
  </si>
  <si>
    <t xml:space="preserve">      2020年、2021年我镇均无国有资本经营预算收入。
   </t>
  </si>
  <si>
    <t>表16</t>
  </si>
  <si>
    <t>2021年镇级国有资本经营预算支出执行表</t>
  </si>
  <si>
    <t>本级支出合计</t>
  </si>
  <si>
    <t>关于2021年镇级国有资本经营预算
支出执行情况的说明</t>
  </si>
  <si>
    <t xml:space="preserve">
    2020年、2021年我镇均无国有资本经营预算支出。</t>
  </si>
  <si>
    <t>表17</t>
  </si>
  <si>
    <t>2021年全镇社会保险基金预算收入执行表</t>
  </si>
  <si>
    <t>一、企业职工基本养老保险基金收入</t>
  </si>
  <si>
    <t xml:space="preserve">    其中：社会保险费收入</t>
  </si>
  <si>
    <t xml:space="preserve">         利息收入</t>
  </si>
  <si>
    <t xml:space="preserve">         财政补贴收入</t>
  </si>
  <si>
    <t>二、城乡居民基本养老保险基金收入</t>
  </si>
  <si>
    <t>三、机关事业单位基本养老保险基金收入</t>
  </si>
  <si>
    <t>四、职工基本医疗保险基金收入</t>
  </si>
  <si>
    <t>五、居民基本医疗保险基金收入</t>
  </si>
  <si>
    <t>六、工伤保险基金本收入</t>
  </si>
  <si>
    <t>七、失业保险基金收入</t>
  </si>
  <si>
    <t>社会保险基金收入小计</t>
  </si>
  <si>
    <t>备注：我市社会保险基金实行全市统筹的财政体制。</t>
  </si>
  <si>
    <t>表18</t>
  </si>
  <si>
    <t>2021年全镇社会保险基金预算支出执行表</t>
  </si>
  <si>
    <t>一、企业职工基本养老保险基金支出</t>
  </si>
  <si>
    <t xml:space="preserve">    其中:养老保险待遇支出</t>
  </si>
  <si>
    <t>二、城乡居民基本养老保险基金支出</t>
  </si>
  <si>
    <t>三、机关事业单位基本养老保险基金支出</t>
  </si>
  <si>
    <t>四、职工基本医疗保险基金支出</t>
  </si>
  <si>
    <t xml:space="preserve">    其中:基本医疗保险待遇支出</t>
  </si>
  <si>
    <t>五、居民基本医疗保险基金支出</t>
  </si>
  <si>
    <t>六、工伤保险基金本支出</t>
  </si>
  <si>
    <t xml:space="preserve">    其中:工伤保险待遇支出</t>
  </si>
  <si>
    <t>七、失业保险基金支出</t>
  </si>
  <si>
    <t xml:space="preserve">    其中:失业保险待遇支出</t>
  </si>
  <si>
    <t>社会保险基金支出小计</t>
  </si>
  <si>
    <t>其中：待遇支出</t>
  </si>
  <si>
    <t>表19</t>
  </si>
  <si>
    <t>2022年施家梁镇一般公共预算收入预算表</t>
  </si>
  <si>
    <t>2022年预算数</t>
  </si>
  <si>
    <t>预算数为上年
执行数的%</t>
  </si>
  <si>
    <t>表20</t>
  </si>
  <si>
    <t>2022年施家梁镇一般公共预算支出预算表</t>
  </si>
  <si>
    <t>2021年预算数</t>
  </si>
  <si>
    <t>预算数为上年
预算数的%</t>
  </si>
  <si>
    <t>二十二、预备费</t>
  </si>
  <si>
    <t>二十三、其他支出</t>
  </si>
  <si>
    <t>二十四、债务付息支出</t>
  </si>
  <si>
    <t>二十五、债务发行费用支出</t>
  </si>
  <si>
    <t>表21</t>
  </si>
  <si>
    <t>2022年镇级一般公共预算收入预算表</t>
  </si>
  <si>
    <t>表22</t>
  </si>
  <si>
    <t>2022年镇级一般公共预算支出预算表</t>
  </si>
  <si>
    <t>关于2022年镇级一般公共预算
支出预算的说明</t>
  </si>
  <si>
    <t xml:space="preserve">
    2021年镇级一般公共预算支出预算数为 2769万元，2022年预算数为 2201万元，较上年下降25.81 %。
    一般公共服务支出预算数为 829万元，比2021年增加 56万元，较上年增长6.76%，主要是行政事务支出增加  。
    公共安全支出预算数为 11万元，比2021年减少 54万元，较上年下降490.91%，主要是应急维稳支出减少  。
    文化旅游体育与传媒支出预算数为63万元，比2021年减少12万元，较上年下降19.05%，主要是文化活动支出增加。
   社会保障和就业支出预算为557万元，比2021年减少了69万元，下降12.39%；
   卫生健康支出预算为54万元，比2021年减少了21万元，较上年下降38.89%；
    节能环保支出预算数为40万元，比2021年减少470万元，较上年下降1175%；
   城乡社区支出预算数为138万元，比2021年增加18万元，较上年增长13.04%；
    农林水支出预算数为376万元，比2021年增加60万元，较上年增长15.96%；
    交通运输支出预算数为4万元，比2021年减少4万元，下降50%；
    住房保障支出预算数为57万元，比2021年减少104万元，较上年下降182.46%，
    灾害防治及应急管理支出预算数为30万元，比2021年减少10万元，较上年下降33.33%。</t>
  </si>
  <si>
    <t>表23</t>
  </si>
  <si>
    <t>2022年镇级一般公共预算转移支付收入预算表</t>
  </si>
  <si>
    <t xml:space="preserve">    一般公共服务</t>
  </si>
  <si>
    <t xml:space="preserve">    国防</t>
  </si>
  <si>
    <t xml:space="preserve">    公共安全</t>
  </si>
  <si>
    <t xml:space="preserve">    教育</t>
  </si>
  <si>
    <t>表24</t>
  </si>
  <si>
    <t>2022年镇级一般公共预算转移支付支出预算表</t>
  </si>
  <si>
    <t>一、补助下级合计</t>
  </si>
  <si>
    <t>注：镇级为最末级财政管理单位，故不存在补助下级。</t>
  </si>
  <si>
    <t>表25</t>
  </si>
  <si>
    <t>2022年施家梁镇政府性基金预算收入预算表</t>
  </si>
  <si>
    <t>表26</t>
  </si>
  <si>
    <t>2022年施家梁镇政府性基金预算支出预算表</t>
  </si>
  <si>
    <t>表27</t>
  </si>
  <si>
    <t>2022年镇级政府性基金预算收入预算表</t>
  </si>
  <si>
    <t>表28</t>
  </si>
  <si>
    <t>2022年镇级政府性基金预算支出预算表</t>
  </si>
  <si>
    <t>表29</t>
  </si>
  <si>
    <t>2022年镇级政府性基金预算转移支付收入预算表</t>
  </si>
  <si>
    <t>表30</t>
  </si>
  <si>
    <t>2022年镇级政府性基金预算转移支付支出预算表</t>
  </si>
  <si>
    <t>表31</t>
  </si>
  <si>
    <t>2022年全镇国有资本经营预算收入预算表</t>
  </si>
  <si>
    <t>表32</t>
  </si>
  <si>
    <t>2022年全镇国有资本经营预算支出预算表</t>
  </si>
  <si>
    <t>表33</t>
  </si>
  <si>
    <t>2022年镇级国有资本经营预算收入预算表</t>
  </si>
  <si>
    <t>202年预算数</t>
  </si>
  <si>
    <t>关于2022年镇级国有资本经营预算
收入预算的说明</t>
  </si>
  <si>
    <t>本单位无国有资本经营预算。</t>
  </si>
  <si>
    <t>表34</t>
  </si>
  <si>
    <t>2022年镇级国有资本经营预算支出预算表</t>
  </si>
  <si>
    <t>关于2022年镇级国有资本经营预算
支出预算的说明</t>
  </si>
  <si>
    <t xml:space="preserve">  2021年、2022年，我镇均无国有资本经营预算支出预算。
    </t>
  </si>
  <si>
    <t>表35</t>
  </si>
  <si>
    <t>2022年全镇社会保险基金预算收入预算表</t>
  </si>
  <si>
    <t>执行数为上年
执行数的%</t>
  </si>
  <si>
    <t>表36</t>
  </si>
  <si>
    <t>2022年全镇社会保险基金预算支出预算表</t>
  </si>
  <si>
    <t>关于2022年全镇社会保险基金预算的说明</t>
  </si>
  <si>
    <t xml:space="preserve">    社会保险基金预算是对社会保险缴款、一般公共预算安排和其他方式筹集的资金，专项用于社会保险的收支预算。社会保险基金实行全市统筹的体制。</t>
  </si>
  <si>
    <t>表37</t>
  </si>
  <si>
    <t>重庆市北碚区施家梁镇2021年地方政府债务限额及余额情况表</t>
  </si>
  <si>
    <t>单位：亿元</t>
  </si>
  <si>
    <t>地   区</t>
  </si>
  <si>
    <t>2021年债务限额</t>
  </si>
  <si>
    <t>2021年债务余额预计执行数</t>
  </si>
  <si>
    <t>一般债务</t>
  </si>
  <si>
    <t>专项债务</t>
  </si>
  <si>
    <t>公  式</t>
  </si>
  <si>
    <t>A=B+C</t>
  </si>
  <si>
    <t>B</t>
  </si>
  <si>
    <t>C</t>
  </si>
  <si>
    <t>D=E+F</t>
  </si>
  <si>
    <t>E</t>
  </si>
  <si>
    <t>F</t>
  </si>
  <si>
    <t>合  计</t>
  </si>
  <si>
    <t>施家梁镇</t>
  </si>
  <si>
    <t>注：1.本表反映上一年度本地区、本级及所属地区政府债务限额及余额预计执行数。</t>
  </si>
  <si>
    <t xml:space="preserve">    2.本表由县级以上地方各级财政部门在本级人民代表大会批准预算后二十日内公开。</t>
  </si>
  <si>
    <t>表38</t>
  </si>
  <si>
    <t>施家梁镇2021年和2022年地方政府一般债务余额情况表</t>
  </si>
  <si>
    <t>预算数</t>
  </si>
  <si>
    <t>执行数</t>
  </si>
  <si>
    <t>一、2020年末地方政府一般债务余额实际数</t>
  </si>
  <si>
    <t>二、2021年末地方政府一般债务限额</t>
  </si>
  <si>
    <t>三、2021年地方政府一般债务发行额</t>
  </si>
  <si>
    <t xml:space="preserve">    其中：中央转贷地方的国际金融组织和外国政府贷款</t>
  </si>
  <si>
    <t xml:space="preserve">          2021年地方政府一般债券发行额</t>
  </si>
  <si>
    <t>四、2021年地方政府一般债务还本支出</t>
  </si>
  <si>
    <t>五、2021年末地方政府一般债务余额预计执行数</t>
  </si>
  <si>
    <t>六、2022年地方财政赤字</t>
  </si>
  <si>
    <t>七、2022年地方政府一般债务限额</t>
  </si>
  <si>
    <t>注：1.本表反映本地区上两年度一般债务余额，上一年度一般债务限额、发行额、还本支出及余额，本年度财政赤字及一般债务限额。
    2.本表由县级以上地方各级财政部门在本级人民代表大会批准预算后二十日内公开。</t>
  </si>
  <si>
    <t>表39</t>
  </si>
  <si>
    <t>施家梁镇2021年和2022年地方政府专项债务余额情况表</t>
  </si>
  <si>
    <t>一、2020年末地方政府专项债务余额实际数</t>
  </si>
  <si>
    <t>二、2021年末地方政府专项债务限额</t>
  </si>
  <si>
    <t>三、2021年地方政府专项债务发行额</t>
  </si>
  <si>
    <t>四、2021年地方政府专项债务还本支出</t>
  </si>
  <si>
    <t>五、2021年末地方政府专项债务余额预计执行数</t>
  </si>
  <si>
    <t>六、2022年地方政府专项债务新增限额</t>
  </si>
  <si>
    <t>七、2022年末地方政府专项债务限额</t>
  </si>
  <si>
    <t>注：1.本表反映本地区上两年度专项债务余额，上一年度专项债务限额、发行额、还本额及余额，本年度专项债务新增限额及限额。
    2.本表由县级以上地方各级财政部门在本级人民代表大会批准预算后二十日内公开。</t>
  </si>
  <si>
    <t>表40</t>
  </si>
  <si>
    <t>施家梁镇地方政府债券发行及还本付息情况表</t>
  </si>
  <si>
    <t>公式</t>
  </si>
  <si>
    <t>本地区</t>
  </si>
  <si>
    <t>本级</t>
  </si>
  <si>
    <t>一、2021年发行预计执行数</t>
  </si>
  <si>
    <t>A=B+D</t>
  </si>
  <si>
    <t>（一）一般债券</t>
  </si>
  <si>
    <t xml:space="preserve">   其中：再融资债券</t>
  </si>
  <si>
    <t>（二）专项债券</t>
  </si>
  <si>
    <t>D</t>
  </si>
  <si>
    <t>二、2021年还本支出预计执行数</t>
  </si>
  <si>
    <t>F=G+H</t>
  </si>
  <si>
    <t>G</t>
  </si>
  <si>
    <t>H</t>
  </si>
  <si>
    <t>三、2021年付息支出预计执行数</t>
  </si>
  <si>
    <t>I=J+K</t>
  </si>
  <si>
    <t>J</t>
  </si>
  <si>
    <t>K</t>
  </si>
  <si>
    <t>四、2022年还本支出预算数</t>
  </si>
  <si>
    <t>L=M+O</t>
  </si>
  <si>
    <t>M</t>
  </si>
  <si>
    <t xml:space="preserve">   其中：再融资</t>
  </si>
  <si>
    <t xml:space="preserve">         财政预算安排 </t>
  </si>
  <si>
    <t>N</t>
  </si>
  <si>
    <t>O</t>
  </si>
  <si>
    <t xml:space="preserve">         财政预算安排</t>
  </si>
  <si>
    <t>P</t>
  </si>
  <si>
    <t>五、2022年付息支出预算数</t>
  </si>
  <si>
    <t>Q=R+S</t>
  </si>
  <si>
    <t>R</t>
  </si>
  <si>
    <t>S</t>
  </si>
  <si>
    <t>注：1.本表反映本地区上一年度地方政府债券（含再融资债券）发行及还本付息支出预计执行数、本年度地方政府债券还本付息预算数等。
    2.本表由县级以上地方各级财政部门在本级人民代表大会批准预算后二十日内公开。</t>
  </si>
  <si>
    <t>表41</t>
  </si>
  <si>
    <t>施家梁镇2022年地方政府债务限额提前下达情况表</t>
  </si>
  <si>
    <t>项目</t>
  </si>
  <si>
    <t>下级</t>
  </si>
  <si>
    <t>一：2021年地方政府债务限额</t>
  </si>
  <si>
    <t>其中： 一般债务限额</t>
  </si>
  <si>
    <t xml:space="preserve">       专项债务限额</t>
  </si>
  <si>
    <t>二：提前下达的2022年地方政府债务限额</t>
  </si>
  <si>
    <t>注：本表反映本地区及本级预算中列示提前下达的新增地方政府债务限额情况，由县级以上地方各级财政部门在本级人民代表大会批准预算后二十日内公开。</t>
  </si>
  <si>
    <t>表42</t>
  </si>
  <si>
    <t>施家梁镇本级2022年年初新增地方政府债券资金安排表</t>
  </si>
  <si>
    <t>序号</t>
  </si>
  <si>
    <t>项目名称</t>
  </si>
  <si>
    <t>项目类型</t>
  </si>
  <si>
    <t>项目主管部门</t>
  </si>
  <si>
    <t>债券性质</t>
  </si>
  <si>
    <t>债券规模</t>
  </si>
  <si>
    <t>注：本表反映本级当年提前下达的新增地方政府债券资金使用安排，由县级以上地方各级财政部门在本级人民代表大会批准预算后二十日内公开。</t>
  </si>
</sst>
</file>

<file path=xl/styles.xml><?xml version="1.0" encoding="utf-8"?>
<styleSheet xmlns="http://schemas.openxmlformats.org/spreadsheetml/2006/main">
  <numFmts count="9">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0000"/>
    <numFmt numFmtId="177" formatCode="0.0"/>
    <numFmt numFmtId="178" formatCode="0.00_);[Red]\(0.00\)"/>
    <numFmt numFmtId="179" formatCode="0_ "/>
    <numFmt numFmtId="180" formatCode="0_);[Red]\(0\)"/>
  </numFmts>
  <fonts count="67">
    <font>
      <sz val="11"/>
      <color theme="1"/>
      <name val="等线"/>
      <charset val="134"/>
      <scheme val="minor"/>
    </font>
    <font>
      <sz val="11"/>
      <name val="宋体"/>
      <charset val="134"/>
    </font>
    <font>
      <sz val="16"/>
      <name val="方正小标宋_GBK"/>
      <charset val="134"/>
    </font>
    <font>
      <sz val="9"/>
      <name val="SimSun"/>
      <charset val="134"/>
    </font>
    <font>
      <b/>
      <sz val="11"/>
      <name val="SimSun"/>
      <charset val="134"/>
    </font>
    <font>
      <sz val="11"/>
      <name val="SimSun"/>
      <charset val="134"/>
    </font>
    <font>
      <sz val="11"/>
      <name val="方正黑体_GBK"/>
      <charset val="134"/>
    </font>
    <font>
      <sz val="11"/>
      <color indexed="8"/>
      <name val="方正黑体_GBK"/>
      <charset val="134"/>
    </font>
    <font>
      <sz val="11"/>
      <color indexed="8"/>
      <name val="等线"/>
      <charset val="134"/>
      <scheme val="minor"/>
    </font>
    <font>
      <sz val="12"/>
      <color indexed="8"/>
      <name val="方正黑体_GBK"/>
      <charset val="134"/>
    </font>
    <font>
      <b/>
      <sz val="10"/>
      <name val="SimSun"/>
      <charset val="134"/>
    </font>
    <font>
      <b/>
      <sz val="10"/>
      <name val="宋体"/>
      <charset val="134"/>
    </font>
    <font>
      <sz val="22"/>
      <color theme="1"/>
      <name val="方正小标宋_GBK"/>
      <charset val="134"/>
    </font>
    <font>
      <sz val="16"/>
      <color theme="1"/>
      <name val="方正仿宋_GBK"/>
      <charset val="134"/>
    </font>
    <font>
      <sz val="16"/>
      <color theme="1"/>
      <name val="等线"/>
      <charset val="134"/>
      <scheme val="minor"/>
    </font>
    <font>
      <sz val="9"/>
      <name val="宋体"/>
      <charset val="134"/>
    </font>
    <font>
      <b/>
      <sz val="16"/>
      <name val="黑体"/>
      <charset val="134"/>
    </font>
    <font>
      <sz val="12"/>
      <name val="宋体"/>
      <charset val="134"/>
    </font>
    <font>
      <b/>
      <sz val="11"/>
      <name val="宋体"/>
      <charset val="134"/>
    </font>
    <font>
      <b/>
      <sz val="11"/>
      <color theme="1"/>
      <name val="宋体"/>
      <charset val="134"/>
    </font>
    <font>
      <sz val="11"/>
      <color theme="1"/>
      <name val="宋体"/>
      <charset val="134"/>
    </font>
    <font>
      <sz val="12"/>
      <name val="MS Serif"/>
      <charset val="134"/>
    </font>
    <font>
      <sz val="16"/>
      <name val="宋体"/>
      <charset val="134"/>
    </font>
    <font>
      <sz val="16"/>
      <name val="方正仿宋_GBK"/>
      <charset val="134"/>
    </font>
    <font>
      <sz val="12"/>
      <name val="Courier"/>
      <charset val="134"/>
    </font>
    <font>
      <sz val="11"/>
      <name val="Courier"/>
      <charset val="134"/>
    </font>
    <font>
      <b/>
      <sz val="10"/>
      <color theme="1"/>
      <name val="宋体"/>
      <charset val="134"/>
    </font>
    <font>
      <sz val="10"/>
      <color theme="1"/>
      <name val="宋体"/>
      <charset val="134"/>
    </font>
    <font>
      <sz val="12"/>
      <name val="黑体"/>
      <charset val="134"/>
    </font>
    <font>
      <sz val="11"/>
      <name val="黑体"/>
      <charset val="134"/>
    </font>
    <font>
      <sz val="10"/>
      <color theme="1"/>
      <name val="等线"/>
      <charset val="134"/>
      <scheme val="minor"/>
    </font>
    <font>
      <sz val="10"/>
      <name val="宋体"/>
      <charset val="134"/>
    </font>
    <font>
      <sz val="10"/>
      <name val="Times New Roman"/>
      <charset val="134"/>
    </font>
    <font>
      <sz val="10"/>
      <color theme="1"/>
      <name val="Times New Roman"/>
      <charset val="134"/>
    </font>
    <font>
      <sz val="11"/>
      <name val="等线"/>
      <charset val="134"/>
      <scheme val="minor"/>
    </font>
    <font>
      <sz val="16"/>
      <name val="等线"/>
      <charset val="134"/>
      <scheme val="minor"/>
    </font>
    <font>
      <b/>
      <sz val="10"/>
      <name val="Times New Roman"/>
      <charset val="134"/>
    </font>
    <font>
      <b/>
      <sz val="11"/>
      <color theme="1"/>
      <name val="等线"/>
      <charset val="134"/>
      <scheme val="minor"/>
    </font>
    <font>
      <sz val="10"/>
      <name val="SimSun"/>
      <charset val="134"/>
    </font>
    <font>
      <b/>
      <sz val="11"/>
      <name val="Times New Roman"/>
      <charset val="134"/>
    </font>
    <font>
      <sz val="14"/>
      <color theme="1"/>
      <name val="宋体"/>
      <charset val="134"/>
    </font>
    <font>
      <sz val="18"/>
      <color rgb="FF000000"/>
      <name val="华文中宋"/>
      <charset val="134"/>
    </font>
    <font>
      <sz val="16"/>
      <color rgb="FF000000"/>
      <name val="方正黑体_GBK"/>
      <charset val="134"/>
    </font>
    <font>
      <b/>
      <sz val="14"/>
      <color theme="1"/>
      <name val="方正楷体_GBK"/>
      <charset val="134"/>
    </font>
    <font>
      <sz val="14"/>
      <color theme="1"/>
      <name val="方正黑体_GBK"/>
      <charset val="134"/>
    </font>
    <font>
      <sz val="22"/>
      <color theme="1"/>
      <name val="华文中宋"/>
      <charset val="134"/>
    </font>
    <font>
      <sz val="18"/>
      <color theme="1"/>
      <name val="等线"/>
      <charset val="134"/>
      <scheme val="minor"/>
    </font>
    <font>
      <b/>
      <sz val="11"/>
      <color rgb="FF3F3F3F"/>
      <name val="等线"/>
      <charset val="0"/>
      <scheme val="minor"/>
    </font>
    <font>
      <sz val="11"/>
      <color rgb="FF9C0006"/>
      <name val="等线"/>
      <charset val="0"/>
      <scheme val="minor"/>
    </font>
    <font>
      <b/>
      <sz val="11"/>
      <color theme="1"/>
      <name val="等线"/>
      <charset val="0"/>
      <scheme val="minor"/>
    </font>
    <font>
      <sz val="11"/>
      <color theme="1"/>
      <name val="等线"/>
      <charset val="0"/>
      <scheme val="minor"/>
    </font>
    <font>
      <b/>
      <sz val="18"/>
      <color theme="3"/>
      <name val="等线"/>
      <charset val="134"/>
      <scheme val="minor"/>
    </font>
    <font>
      <sz val="11"/>
      <color rgb="FF3F3F76"/>
      <name val="等线"/>
      <charset val="0"/>
      <scheme val="minor"/>
    </font>
    <font>
      <sz val="11"/>
      <color theme="0"/>
      <name val="等线"/>
      <charset val="0"/>
      <scheme val="minor"/>
    </font>
    <font>
      <sz val="11"/>
      <color rgb="FFFF000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sz val="11"/>
      <color rgb="FF006100"/>
      <name val="等线"/>
      <charset val="0"/>
      <scheme val="minor"/>
    </font>
    <font>
      <b/>
      <sz val="11"/>
      <color rgb="FFFFFFFF"/>
      <name val="等线"/>
      <charset val="0"/>
      <scheme val="minor"/>
    </font>
    <font>
      <b/>
      <sz val="11"/>
      <color rgb="FFFA7D00"/>
      <name val="等线"/>
      <charset val="0"/>
      <scheme val="minor"/>
    </font>
    <font>
      <sz val="11"/>
      <color rgb="FF9C6500"/>
      <name val="等线"/>
      <charset val="0"/>
      <scheme val="minor"/>
    </font>
    <font>
      <sz val="11"/>
      <color rgb="FFFA7D00"/>
      <name val="等线"/>
      <charset val="0"/>
      <scheme val="minor"/>
    </font>
    <font>
      <sz val="10"/>
      <name val="Arial"/>
      <charset val="134"/>
    </font>
  </fonts>
  <fills count="34">
    <fill>
      <patternFill patternType="none"/>
    </fill>
    <fill>
      <patternFill patternType="gray125"/>
    </fill>
    <fill>
      <patternFill patternType="solid">
        <fgColor theme="0"/>
        <bgColor indexed="64"/>
      </patternFill>
    </fill>
    <fill>
      <patternFill patternType="solid">
        <fgColor rgb="FFF2F2F2"/>
        <bgColor indexed="64"/>
      </patternFill>
    </fill>
    <fill>
      <patternFill patternType="solid">
        <fgColor rgb="FFFFC7CE"/>
        <bgColor indexed="64"/>
      </patternFill>
    </fill>
    <fill>
      <patternFill patternType="solid">
        <fgColor theme="4" tint="0.599993896298105"/>
        <bgColor indexed="64"/>
      </patternFill>
    </fill>
    <fill>
      <patternFill patternType="solid">
        <fgColor rgb="FFFFCC99"/>
        <bgColor indexed="64"/>
      </patternFill>
    </fill>
    <fill>
      <patternFill patternType="solid">
        <fgColor theme="8" tint="0.599993896298105"/>
        <bgColor indexed="64"/>
      </patternFill>
    </fill>
    <fill>
      <patternFill patternType="solid">
        <fgColor theme="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rgb="FFFFFFCC"/>
        <bgColor indexed="64"/>
      </patternFill>
    </fill>
    <fill>
      <patternFill patternType="solid">
        <fgColor theme="9" tint="0.599993896298105"/>
        <bgColor indexed="64"/>
      </patternFill>
    </fill>
    <fill>
      <patternFill patternType="solid">
        <fgColor theme="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8"/>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7"/>
        <bgColor indexed="64"/>
      </patternFill>
    </fill>
    <fill>
      <patternFill patternType="solid">
        <fgColor theme="6"/>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4"/>
        <bgColor indexed="64"/>
      </patternFill>
    </fill>
  </fills>
  <borders count="20">
    <border>
      <left/>
      <right/>
      <top/>
      <bottom/>
      <diagonal/>
    </border>
    <border>
      <left style="thin">
        <color auto="1"/>
      </left>
      <right style="thin">
        <color auto="1"/>
      </right>
      <top style="thin">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medium">
        <color auto="1"/>
      </left>
      <right style="medium">
        <color auto="1"/>
      </right>
      <top style="medium">
        <color auto="1"/>
      </top>
      <bottom style="medium">
        <color auto="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61">
    <xf numFmtId="0" fontId="0" fillId="0" borderId="0"/>
    <xf numFmtId="42" fontId="0" fillId="0" borderId="0" applyFont="0" applyFill="0" applyBorder="0" applyAlignment="0" applyProtection="0">
      <alignment vertical="center"/>
    </xf>
    <xf numFmtId="0" fontId="50" fillId="10" borderId="0" applyNumberFormat="0" applyBorder="0" applyAlignment="0" applyProtection="0">
      <alignment vertical="center"/>
    </xf>
    <xf numFmtId="0" fontId="52" fillId="6"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0" fillId="12" borderId="0" applyNumberFormat="0" applyBorder="0" applyAlignment="0" applyProtection="0">
      <alignment vertical="center"/>
    </xf>
    <xf numFmtId="0" fontId="48" fillId="4" borderId="0" applyNumberFormat="0" applyBorder="0" applyAlignment="0" applyProtection="0">
      <alignment vertical="center"/>
    </xf>
    <xf numFmtId="43" fontId="0" fillId="0" borderId="0" applyFont="0" applyFill="0" applyBorder="0" applyAlignment="0" applyProtection="0">
      <alignment vertical="center"/>
    </xf>
    <xf numFmtId="0" fontId="53" fillId="13" borderId="0" applyNumberFormat="0" applyBorder="0" applyAlignment="0" applyProtection="0">
      <alignment vertical="center"/>
    </xf>
    <xf numFmtId="0" fontId="55" fillId="0" borderId="0" applyNumberFormat="0" applyFill="0" applyBorder="0" applyAlignment="0" applyProtection="0">
      <alignment vertical="center"/>
    </xf>
    <xf numFmtId="9" fontId="0" fillId="0" borderId="0" applyFont="0" applyFill="0" applyBorder="0" applyAlignment="0" applyProtection="0">
      <alignment vertical="center"/>
    </xf>
    <xf numFmtId="0" fontId="56" fillId="0" borderId="0" applyNumberFormat="0" applyFill="0" applyBorder="0" applyAlignment="0" applyProtection="0">
      <alignment vertical="center"/>
    </xf>
    <xf numFmtId="0" fontId="0" fillId="16" borderId="15" applyNumberFormat="0" applyFont="0" applyAlignment="0" applyProtection="0">
      <alignment vertical="center"/>
    </xf>
    <xf numFmtId="0" fontId="53" fillId="15" borderId="0" applyNumberFormat="0" applyBorder="0" applyAlignment="0" applyProtection="0">
      <alignment vertical="center"/>
    </xf>
    <xf numFmtId="0" fontId="57"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17" fillId="0" borderId="0">
      <alignment vertical="center"/>
    </xf>
    <xf numFmtId="0" fontId="51"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8" fillId="0" borderId="0">
      <alignment vertical="center"/>
    </xf>
    <xf numFmtId="0" fontId="59" fillId="0" borderId="16" applyNumberFormat="0" applyFill="0" applyAlignment="0" applyProtection="0">
      <alignment vertical="center"/>
    </xf>
    <xf numFmtId="0" fontId="60" fillId="0" borderId="16" applyNumberFormat="0" applyFill="0" applyAlignment="0" applyProtection="0">
      <alignment vertical="center"/>
    </xf>
    <xf numFmtId="0" fontId="53" fillId="27" borderId="0" applyNumberFormat="0" applyBorder="0" applyAlignment="0" applyProtection="0">
      <alignment vertical="center"/>
    </xf>
    <xf numFmtId="0" fontId="57" fillId="0" borderId="17" applyNumberFormat="0" applyFill="0" applyAlignment="0" applyProtection="0">
      <alignment vertical="center"/>
    </xf>
    <xf numFmtId="0" fontId="53" fillId="9" borderId="0" applyNumberFormat="0" applyBorder="0" applyAlignment="0" applyProtection="0">
      <alignment vertical="center"/>
    </xf>
    <xf numFmtId="0" fontId="47" fillId="3" borderId="12" applyNumberFormat="0" applyAlignment="0" applyProtection="0">
      <alignment vertical="center"/>
    </xf>
    <xf numFmtId="0" fontId="63" fillId="3" borderId="14" applyNumberFormat="0" applyAlignment="0" applyProtection="0">
      <alignment vertical="center"/>
    </xf>
    <xf numFmtId="0" fontId="62" fillId="29" borderId="18" applyNumberFormat="0" applyAlignment="0" applyProtection="0">
      <alignment vertical="center"/>
    </xf>
    <xf numFmtId="0" fontId="50" fillId="20" borderId="0" applyNumberFormat="0" applyBorder="0" applyAlignment="0" applyProtection="0">
      <alignment vertical="center"/>
    </xf>
    <xf numFmtId="0" fontId="53" fillId="8" borderId="0" applyNumberFormat="0" applyBorder="0" applyAlignment="0" applyProtection="0">
      <alignment vertical="center"/>
    </xf>
    <xf numFmtId="0" fontId="65" fillId="0" borderId="19" applyNumberFormat="0" applyFill="0" applyAlignment="0" applyProtection="0">
      <alignment vertical="center"/>
    </xf>
    <xf numFmtId="0" fontId="49" fillId="0" borderId="13" applyNumberFormat="0" applyFill="0" applyAlignment="0" applyProtection="0">
      <alignment vertical="center"/>
    </xf>
    <xf numFmtId="0" fontId="61" fillId="28" borderId="0" applyNumberFormat="0" applyBorder="0" applyAlignment="0" applyProtection="0">
      <alignment vertical="center"/>
    </xf>
    <xf numFmtId="0" fontId="8" fillId="0" borderId="0">
      <alignment vertical="center"/>
    </xf>
    <xf numFmtId="0" fontId="17" fillId="0" borderId="0">
      <alignment vertical="center"/>
    </xf>
    <xf numFmtId="0" fontId="64" fillId="30" borderId="0" applyNumberFormat="0" applyBorder="0" applyAlignment="0" applyProtection="0">
      <alignment vertical="center"/>
    </xf>
    <xf numFmtId="0" fontId="50" fillId="32" borderId="0" applyNumberFormat="0" applyBorder="0" applyAlignment="0" applyProtection="0">
      <alignment vertical="center"/>
    </xf>
    <xf numFmtId="0" fontId="53" fillId="33" borderId="0" applyNumberFormat="0" applyBorder="0" applyAlignment="0" applyProtection="0">
      <alignment vertical="center"/>
    </xf>
    <xf numFmtId="0" fontId="50" fillId="14" borderId="0" applyNumberFormat="0" applyBorder="0" applyAlignment="0" applyProtection="0">
      <alignment vertical="center"/>
    </xf>
    <xf numFmtId="0" fontId="50" fillId="5" borderId="0" applyNumberFormat="0" applyBorder="0" applyAlignment="0" applyProtection="0">
      <alignment vertical="center"/>
    </xf>
    <xf numFmtId="0" fontId="50" fillId="23" borderId="0" applyNumberFormat="0" applyBorder="0" applyAlignment="0" applyProtection="0">
      <alignment vertical="center"/>
    </xf>
    <xf numFmtId="0" fontId="50" fillId="26" borderId="0" applyNumberFormat="0" applyBorder="0" applyAlignment="0" applyProtection="0">
      <alignment vertical="center"/>
    </xf>
    <xf numFmtId="0" fontId="53" fillId="25" borderId="0" applyNumberFormat="0" applyBorder="0" applyAlignment="0" applyProtection="0">
      <alignment vertical="center"/>
    </xf>
    <xf numFmtId="0" fontId="53" fillId="24" borderId="0" applyNumberFormat="0" applyBorder="0" applyAlignment="0" applyProtection="0">
      <alignment vertical="center"/>
    </xf>
    <xf numFmtId="0" fontId="50" fillId="19" borderId="0" applyNumberFormat="0" applyBorder="0" applyAlignment="0" applyProtection="0">
      <alignment vertical="center"/>
    </xf>
    <xf numFmtId="0" fontId="50" fillId="22" borderId="0" applyNumberFormat="0" applyBorder="0" applyAlignment="0" applyProtection="0">
      <alignment vertical="center"/>
    </xf>
    <xf numFmtId="0" fontId="53" fillId="21" borderId="0" applyNumberFormat="0" applyBorder="0" applyAlignment="0" applyProtection="0">
      <alignment vertical="center"/>
    </xf>
    <xf numFmtId="0" fontId="15" fillId="0" borderId="0">
      <alignment vertical="center"/>
    </xf>
    <xf numFmtId="0" fontId="50" fillId="7" borderId="0" applyNumberFormat="0" applyBorder="0" applyAlignment="0" applyProtection="0">
      <alignment vertical="center"/>
    </xf>
    <xf numFmtId="0" fontId="53" fillId="31" borderId="0" applyNumberFormat="0" applyBorder="0" applyAlignment="0" applyProtection="0">
      <alignment vertical="center"/>
    </xf>
    <xf numFmtId="0" fontId="53" fillId="18" borderId="0" applyNumberFormat="0" applyBorder="0" applyAlignment="0" applyProtection="0">
      <alignment vertical="center"/>
    </xf>
    <xf numFmtId="0" fontId="17" fillId="0" borderId="0">
      <alignment vertical="center"/>
    </xf>
    <xf numFmtId="0" fontId="50" fillId="17" borderId="0" applyNumberFormat="0" applyBorder="0" applyAlignment="0" applyProtection="0">
      <alignment vertical="center"/>
    </xf>
    <xf numFmtId="0" fontId="0" fillId="0" borderId="0">
      <alignment vertical="center"/>
    </xf>
    <xf numFmtId="0" fontId="53" fillId="11" borderId="0" applyNumberFormat="0" applyBorder="0" applyAlignment="0" applyProtection="0">
      <alignment vertical="center"/>
    </xf>
    <xf numFmtId="0" fontId="66" fillId="0" borderId="0" applyBorder="0">
      <alignment vertical="center"/>
    </xf>
    <xf numFmtId="0" fontId="15" fillId="0" borderId="0">
      <alignment vertical="center"/>
    </xf>
    <xf numFmtId="0" fontId="0" fillId="0" borderId="0"/>
    <xf numFmtId="0" fontId="0" fillId="0" borderId="0">
      <alignment vertical="center"/>
    </xf>
    <xf numFmtId="0" fontId="8" fillId="0" borderId="0">
      <alignment vertical="center"/>
    </xf>
  </cellStyleXfs>
  <cellXfs count="268">
    <xf numFmtId="0" fontId="0" fillId="0" borderId="0" xfId="0"/>
    <xf numFmtId="0" fontId="1" fillId="0" borderId="0" xfId="48" applyFont="1" applyFill="1" applyAlignment="1">
      <alignment horizontal="left"/>
    </xf>
    <xf numFmtId="0" fontId="2" fillId="0" borderId="0" xfId="20" applyFont="1" applyFill="1" applyBorder="1" applyAlignment="1">
      <alignment horizontal="center" vertical="center" wrapText="1"/>
    </xf>
    <xf numFmtId="0" fontId="3" fillId="0" borderId="0" xfId="20" applyFont="1" applyFill="1" applyBorder="1" applyAlignment="1">
      <alignment horizontal="right" vertical="center" wrapText="1"/>
    </xf>
    <xf numFmtId="0" fontId="4" fillId="0" borderId="1" xfId="20" applyFont="1" applyFill="1" applyBorder="1" applyAlignment="1">
      <alignment horizontal="center" vertical="center" wrapText="1"/>
    </xf>
    <xf numFmtId="0" fontId="5" fillId="0" borderId="1" xfId="20" applyFont="1" applyFill="1" applyBorder="1" applyAlignment="1">
      <alignment horizontal="center" vertical="center" wrapText="1"/>
    </xf>
    <xf numFmtId="0" fontId="5" fillId="0" borderId="1" xfId="20" applyFont="1" applyFill="1" applyBorder="1" applyAlignment="1">
      <alignment horizontal="left" vertical="center" wrapText="1"/>
    </xf>
    <xf numFmtId="0" fontId="5" fillId="0" borderId="1" xfId="20" applyFont="1" applyFill="1" applyBorder="1" applyAlignment="1">
      <alignment vertical="center" wrapText="1"/>
    </xf>
    <xf numFmtId="176" fontId="5" fillId="0" borderId="1" xfId="20" applyNumberFormat="1" applyFont="1" applyFill="1" applyBorder="1" applyAlignment="1">
      <alignment vertical="center" wrapText="1"/>
    </xf>
    <xf numFmtId="0" fontId="3" fillId="0" borderId="0" xfId="20" applyFont="1" applyFill="1" applyBorder="1" applyAlignment="1">
      <alignment vertical="center" wrapText="1"/>
    </xf>
    <xf numFmtId="0" fontId="1" fillId="0" borderId="0" xfId="48" applyFont="1" applyAlignment="1"/>
    <xf numFmtId="0" fontId="6" fillId="0" borderId="0" xfId="34" applyFont="1" applyBorder="1" applyAlignment="1">
      <alignment horizontal="left" vertical="center" wrapText="1"/>
    </xf>
    <xf numFmtId="0" fontId="7" fillId="0" borderId="0" xfId="34" applyFont="1">
      <alignment vertical="center"/>
    </xf>
    <xf numFmtId="0" fontId="2" fillId="0" borderId="0" xfId="34" applyFont="1" applyBorder="1" applyAlignment="1">
      <alignment horizontal="center" vertical="center" wrapText="1"/>
    </xf>
    <xf numFmtId="0" fontId="8" fillId="0" borderId="0" xfId="34">
      <alignment vertical="center"/>
    </xf>
    <xf numFmtId="0" fontId="3" fillId="0" borderId="0" xfId="34" applyFont="1" applyBorder="1" applyAlignment="1">
      <alignment vertical="center" wrapText="1"/>
    </xf>
    <xf numFmtId="0" fontId="3" fillId="0" borderId="0" xfId="34" applyFont="1" applyBorder="1" applyAlignment="1">
      <alignment horizontal="center" vertical="center" wrapText="1"/>
    </xf>
    <xf numFmtId="0" fontId="4" fillId="0" borderId="2" xfId="34" applyFont="1" applyBorder="1" applyAlignment="1">
      <alignment horizontal="center" vertical="center" wrapText="1"/>
    </xf>
    <xf numFmtId="0" fontId="4" fillId="0" borderId="3" xfId="34" applyFont="1" applyBorder="1" applyAlignment="1">
      <alignment horizontal="center" vertical="center" wrapText="1"/>
    </xf>
    <xf numFmtId="0" fontId="4" fillId="0" borderId="4" xfId="34" applyFont="1" applyBorder="1" applyAlignment="1">
      <alignment horizontal="center" vertical="center" wrapText="1"/>
    </xf>
    <xf numFmtId="0" fontId="5" fillId="0" borderId="5" xfId="34" applyFont="1" applyBorder="1" applyAlignment="1">
      <alignment vertical="center" wrapText="1"/>
    </xf>
    <xf numFmtId="0" fontId="5" fillId="0" borderId="6" xfId="34" applyFont="1" applyBorder="1" applyAlignment="1">
      <alignment horizontal="center" vertical="center" wrapText="1"/>
    </xf>
    <xf numFmtId="0" fontId="5" fillId="0" borderId="6" xfId="34" applyFont="1" applyBorder="1" applyAlignment="1">
      <alignment vertical="center" wrapText="1"/>
    </xf>
    <xf numFmtId="0" fontId="5" fillId="0" borderId="7" xfId="34" applyFont="1" applyBorder="1" applyAlignment="1">
      <alignment horizontal="center" vertical="center" wrapText="1"/>
    </xf>
    <xf numFmtId="0" fontId="5" fillId="0" borderId="8" xfId="34" applyFont="1" applyBorder="1" applyAlignment="1">
      <alignment vertical="center" wrapText="1"/>
    </xf>
    <xf numFmtId="0" fontId="5" fillId="0" borderId="9" xfId="34" applyFont="1" applyBorder="1" applyAlignment="1">
      <alignment horizontal="center" vertical="center" wrapText="1"/>
    </xf>
    <xf numFmtId="0" fontId="5" fillId="0" borderId="9" xfId="34" applyFont="1" applyBorder="1" applyAlignment="1">
      <alignment vertical="center" wrapText="1"/>
    </xf>
    <xf numFmtId="0" fontId="5" fillId="0" borderId="10" xfId="34" applyFont="1" applyBorder="1" applyAlignment="1">
      <alignment horizontal="center" vertical="center" wrapText="1"/>
    </xf>
    <xf numFmtId="0" fontId="1" fillId="0" borderId="0" xfId="48" applyFont="1" applyFill="1" applyAlignment="1"/>
    <xf numFmtId="0" fontId="7" fillId="0" borderId="0" xfId="60" applyFont="1" applyFill="1">
      <alignment vertical="center"/>
    </xf>
    <xf numFmtId="0" fontId="2" fillId="0" borderId="0" xfId="60" applyFont="1" applyFill="1" applyBorder="1" applyAlignment="1">
      <alignment horizontal="center" vertical="center" wrapText="1"/>
    </xf>
    <xf numFmtId="0" fontId="8" fillId="0" borderId="0" xfId="60" applyFill="1">
      <alignment vertical="center"/>
    </xf>
    <xf numFmtId="0" fontId="3" fillId="0" borderId="0" xfId="60" applyFont="1" applyFill="1" applyBorder="1" applyAlignment="1">
      <alignment horizontal="right" vertical="center" wrapText="1"/>
    </xf>
    <xf numFmtId="0" fontId="4" fillId="0" borderId="2" xfId="60" applyFont="1" applyFill="1" applyBorder="1" applyAlignment="1">
      <alignment horizontal="center" vertical="center" wrapText="1"/>
    </xf>
    <xf numFmtId="0" fontId="4" fillId="0" borderId="3" xfId="60" applyFont="1" applyFill="1" applyBorder="1" applyAlignment="1">
      <alignment horizontal="center" vertical="center" wrapText="1"/>
    </xf>
    <xf numFmtId="0" fontId="4" fillId="0" borderId="4" xfId="60" applyFont="1" applyFill="1" applyBorder="1" applyAlignment="1">
      <alignment horizontal="center" vertical="center" wrapText="1"/>
    </xf>
    <xf numFmtId="0" fontId="5" fillId="0" borderId="5" xfId="60" applyFont="1" applyFill="1" applyBorder="1" applyAlignment="1">
      <alignment horizontal="left" vertical="center" wrapText="1"/>
    </xf>
    <xf numFmtId="0" fontId="5" fillId="0" borderId="6" xfId="60" applyFont="1" applyFill="1" applyBorder="1" applyAlignment="1">
      <alignment horizontal="center" vertical="center" wrapText="1"/>
    </xf>
    <xf numFmtId="176" fontId="5" fillId="0" borderId="7" xfId="60" applyNumberFormat="1" applyFont="1" applyFill="1" applyBorder="1" applyAlignment="1">
      <alignment horizontal="right" vertical="center" wrapText="1"/>
    </xf>
    <xf numFmtId="0" fontId="5" fillId="0" borderId="8" xfId="60" applyFont="1" applyFill="1" applyBorder="1" applyAlignment="1">
      <alignment horizontal="left" vertical="center" wrapText="1"/>
    </xf>
    <xf numFmtId="0" fontId="5" fillId="0" borderId="9" xfId="60" applyFont="1" applyFill="1" applyBorder="1" applyAlignment="1">
      <alignment horizontal="center" vertical="center" wrapText="1"/>
    </xf>
    <xf numFmtId="176" fontId="5" fillId="0" borderId="10" xfId="60" applyNumberFormat="1" applyFont="1" applyFill="1" applyBorder="1" applyAlignment="1">
      <alignment horizontal="right" vertical="center" wrapText="1"/>
    </xf>
    <xf numFmtId="0" fontId="3" fillId="0" borderId="0" xfId="60" applyFont="1" applyFill="1" applyBorder="1" applyAlignment="1">
      <alignment vertical="center" wrapText="1"/>
    </xf>
    <xf numFmtId="0" fontId="3" fillId="0" borderId="0" xfId="60" applyFont="1" applyFill="1" applyBorder="1" applyAlignment="1">
      <alignment horizontal="center" vertical="center" wrapText="1"/>
    </xf>
    <xf numFmtId="0" fontId="5" fillId="0" borderId="5" xfId="60" applyFont="1" applyFill="1" applyBorder="1" applyAlignment="1">
      <alignment vertical="center" wrapText="1"/>
    </xf>
    <xf numFmtId="176" fontId="5" fillId="0" borderId="6" xfId="60" applyNumberFormat="1" applyFont="1" applyFill="1" applyBorder="1" applyAlignment="1">
      <alignment vertical="center" wrapText="1"/>
    </xf>
    <xf numFmtId="176" fontId="5" fillId="0" borderId="7" xfId="60" applyNumberFormat="1" applyFont="1" applyFill="1" applyBorder="1" applyAlignment="1">
      <alignment vertical="center" wrapText="1"/>
    </xf>
    <xf numFmtId="0" fontId="5" fillId="0" borderId="8" xfId="60" applyFont="1" applyFill="1" applyBorder="1" applyAlignment="1">
      <alignment vertical="center" wrapText="1"/>
    </xf>
    <xf numFmtId="176" fontId="5" fillId="0" borderId="9" xfId="60" applyNumberFormat="1" applyFont="1" applyFill="1" applyBorder="1" applyAlignment="1">
      <alignment vertical="center" wrapText="1"/>
    </xf>
    <xf numFmtId="176" fontId="5" fillId="0" borderId="10" xfId="60" applyNumberFormat="1" applyFont="1" applyFill="1" applyBorder="1" applyAlignment="1">
      <alignment vertical="center" wrapText="1"/>
    </xf>
    <xf numFmtId="0" fontId="9" fillId="0" borderId="0" xfId="60" applyFont="1" applyFill="1">
      <alignment vertical="center"/>
    </xf>
    <xf numFmtId="0" fontId="10" fillId="0" borderId="1" xfId="60" applyFont="1" applyFill="1" applyBorder="1" applyAlignment="1">
      <alignment horizontal="center" vertical="center" wrapText="1"/>
    </xf>
    <xf numFmtId="0" fontId="10" fillId="0" borderId="1" xfId="60" applyFont="1" applyFill="1" applyBorder="1" applyAlignment="1">
      <alignment vertical="center" wrapText="1"/>
    </xf>
    <xf numFmtId="0" fontId="11" fillId="0" borderId="1" xfId="60" applyFont="1" applyFill="1" applyBorder="1" applyAlignment="1">
      <alignment horizontal="center" vertical="center" wrapText="1"/>
    </xf>
    <xf numFmtId="0" fontId="0" fillId="0" borderId="0" xfId="0" applyAlignment="1">
      <alignment vertical="center"/>
    </xf>
    <xf numFmtId="0" fontId="12" fillId="0" borderId="0" xfId="0" applyFont="1" applyAlignment="1">
      <alignment horizontal="center" vertical="center"/>
    </xf>
    <xf numFmtId="0" fontId="13" fillId="0" borderId="0" xfId="0" applyFont="1" applyAlignment="1">
      <alignment horizontal="left" vertical="center" wrapText="1"/>
    </xf>
    <xf numFmtId="0" fontId="14" fillId="0" borderId="0" xfId="0" applyFont="1" applyAlignment="1">
      <alignment horizontal="left" vertical="center"/>
    </xf>
    <xf numFmtId="0" fontId="15" fillId="0" borderId="0" xfId="48" applyAlignment="1"/>
    <xf numFmtId="2" fontId="16" fillId="0" borderId="0" xfId="48" applyNumberFormat="1" applyFont="1" applyFill="1" applyAlignment="1" applyProtection="1">
      <alignment horizontal="center" vertical="center"/>
    </xf>
    <xf numFmtId="0" fontId="17" fillId="0" borderId="0" xfId="48" applyFont="1" applyAlignment="1">
      <alignment horizontal="center" vertical="center"/>
    </xf>
    <xf numFmtId="2" fontId="1" fillId="0" borderId="0" xfId="48" applyNumberFormat="1" applyFont="1" applyBorder="1" applyAlignment="1" applyProtection="1">
      <alignment horizontal="left"/>
    </xf>
    <xf numFmtId="2" fontId="1" fillId="0" borderId="0" xfId="48" applyNumberFormat="1" applyFont="1" applyAlignment="1"/>
    <xf numFmtId="2" fontId="1" fillId="0" borderId="0" xfId="48" applyNumberFormat="1" applyFont="1" applyAlignment="1" applyProtection="1">
      <alignment horizontal="center" vertical="center"/>
    </xf>
    <xf numFmtId="0" fontId="1" fillId="0" borderId="0" xfId="48" applyFont="1" applyAlignment="1">
      <alignment vertical="center"/>
    </xf>
    <xf numFmtId="2" fontId="18" fillId="0" borderId="11" xfId="48" applyNumberFormat="1" applyFont="1" applyBorder="1" applyAlignment="1" applyProtection="1">
      <alignment horizontal="center" vertical="center" wrapText="1"/>
    </xf>
    <xf numFmtId="2" fontId="18" fillId="0" borderId="11" xfId="57" applyNumberFormat="1" applyFont="1" applyBorder="1" applyAlignment="1" applyProtection="1">
      <alignment horizontal="center" vertical="center" wrapText="1"/>
    </xf>
    <xf numFmtId="2" fontId="18" fillId="0" borderId="11" xfId="57" applyNumberFormat="1" applyFont="1" applyFill="1" applyBorder="1" applyAlignment="1" applyProtection="1">
      <alignment horizontal="center" vertical="center" wrapText="1"/>
    </xf>
    <xf numFmtId="2" fontId="18" fillId="0" borderId="11" xfId="57" applyNumberFormat="1" applyFont="1" applyBorder="1" applyAlignment="1">
      <alignment horizontal="center" vertical="center" wrapText="1"/>
    </xf>
    <xf numFmtId="0" fontId="19" fillId="0" borderId="11" xfId="59" applyFont="1" applyBorder="1" applyAlignment="1">
      <alignment vertical="center"/>
    </xf>
    <xf numFmtId="2" fontId="1" fillId="0" borderId="11" xfId="48" applyNumberFormat="1" applyFont="1" applyFill="1" applyBorder="1" applyAlignment="1" applyProtection="1">
      <alignment vertical="center" wrapText="1"/>
    </xf>
    <xf numFmtId="177" fontId="1" fillId="0" borderId="11" xfId="48" applyNumberFormat="1" applyFont="1" applyFill="1" applyBorder="1" applyAlignment="1" applyProtection="1">
      <alignment vertical="center" wrapText="1"/>
    </xf>
    <xf numFmtId="0" fontId="20" fillId="0" borderId="11" xfId="59" applyFont="1" applyBorder="1" applyAlignment="1">
      <alignment vertical="center"/>
    </xf>
    <xf numFmtId="0" fontId="15" fillId="0" borderId="11" xfId="48" applyBorder="1" applyAlignment="1"/>
    <xf numFmtId="0" fontId="19" fillId="0" borderId="11" xfId="59" applyFont="1" applyBorder="1" applyAlignment="1">
      <alignment horizontal="center" vertical="center"/>
    </xf>
    <xf numFmtId="0" fontId="20" fillId="0" borderId="8" xfId="59" applyFont="1" applyBorder="1" applyAlignment="1">
      <alignment horizontal="center" vertical="center"/>
    </xf>
    <xf numFmtId="0" fontId="15" fillId="0" borderId="9" xfId="48" applyBorder="1" applyAlignment="1"/>
    <xf numFmtId="0" fontId="15" fillId="0" borderId="10" xfId="48" applyBorder="1" applyAlignment="1"/>
    <xf numFmtId="2" fontId="1" fillId="0" borderId="0" xfId="48" applyNumberFormat="1" applyFont="1" applyAlignment="1">
      <alignment vertical="center"/>
    </xf>
    <xf numFmtId="0" fontId="1" fillId="0" borderId="0" xfId="57" applyFont="1" applyAlignment="1"/>
    <xf numFmtId="0" fontId="1" fillId="0" borderId="0" xfId="57" applyFont="1" applyFill="1" applyAlignment="1"/>
    <xf numFmtId="0" fontId="15" fillId="0" borderId="0" xfId="57" applyAlignment="1"/>
    <xf numFmtId="2" fontId="16" fillId="0" borderId="0" xfId="57" applyNumberFormat="1" applyFont="1" applyFill="1" applyAlignment="1" applyProtection="1">
      <alignment horizontal="center" vertical="center"/>
    </xf>
    <xf numFmtId="0" fontId="17" fillId="0" borderId="0" xfId="57" applyFont="1" applyAlignment="1">
      <alignment horizontal="center" vertical="center"/>
    </xf>
    <xf numFmtId="0" fontId="21" fillId="0" borderId="0" xfId="57" applyFont="1" applyAlignment="1">
      <alignment horizontal="center" vertical="center"/>
    </xf>
    <xf numFmtId="2" fontId="22" fillId="0" borderId="0" xfId="57" applyNumberFormat="1" applyFont="1" applyBorder="1" applyAlignment="1" applyProtection="1">
      <alignment horizontal="left"/>
    </xf>
    <xf numFmtId="2" fontId="22" fillId="0" borderId="0" xfId="57" applyNumberFormat="1" applyFont="1" applyBorder="1" applyAlignment="1"/>
    <xf numFmtId="2" fontId="22" fillId="0" borderId="0" xfId="57" applyNumberFormat="1" applyFont="1" applyAlignment="1" applyProtection="1">
      <alignment horizontal="left"/>
    </xf>
    <xf numFmtId="2" fontId="1" fillId="0" borderId="0" xfId="57" applyNumberFormat="1" applyFont="1" applyBorder="1" applyAlignment="1">
      <alignment horizontal="center" vertical="center"/>
    </xf>
    <xf numFmtId="0" fontId="17" fillId="0" borderId="0" xfId="57" applyFont="1" applyAlignment="1">
      <alignment vertical="center"/>
    </xf>
    <xf numFmtId="0" fontId="21" fillId="0" borderId="0" xfId="57" applyFont="1" applyAlignment="1">
      <alignment vertical="center"/>
    </xf>
    <xf numFmtId="0" fontId="1" fillId="0" borderId="0" xfId="57" applyFont="1" applyAlignment="1">
      <alignment vertical="center"/>
    </xf>
    <xf numFmtId="0" fontId="20" fillId="0" borderId="11" xfId="59" applyFont="1" applyBorder="1" applyAlignment="1">
      <alignment horizontal="left" vertical="center"/>
    </xf>
    <xf numFmtId="2" fontId="1" fillId="0" borderId="11" xfId="57" applyNumberFormat="1" applyFont="1" applyFill="1" applyBorder="1" applyAlignment="1" applyProtection="1">
      <alignment vertical="center" wrapText="1"/>
    </xf>
    <xf numFmtId="177" fontId="1" fillId="0" borderId="11" xfId="48" applyNumberFormat="1" applyFont="1" applyFill="1" applyBorder="1" applyAlignment="1">
      <alignment vertical="center" wrapText="1"/>
    </xf>
    <xf numFmtId="0" fontId="1" fillId="0" borderId="0" xfId="57" applyFont="1" applyFill="1" applyAlignment="1">
      <alignment vertical="center"/>
    </xf>
    <xf numFmtId="0" fontId="19" fillId="0" borderId="11" xfId="59" applyFont="1" applyBorder="1" applyAlignment="1">
      <alignment horizontal="left" vertical="center"/>
    </xf>
    <xf numFmtId="0" fontId="1" fillId="0" borderId="11" xfId="57" applyFont="1" applyBorder="1" applyAlignment="1"/>
    <xf numFmtId="0" fontId="15" fillId="0" borderId="11" xfId="57" applyBorder="1" applyAlignment="1"/>
    <xf numFmtId="49" fontId="1" fillId="0" borderId="0" xfId="57" applyNumberFormat="1" applyFont="1" applyFill="1" applyAlignment="1" applyProtection="1">
      <alignment vertical="center"/>
    </xf>
    <xf numFmtId="2" fontId="1" fillId="0" borderId="0" xfId="57" applyNumberFormat="1" applyFont="1" applyAlignment="1"/>
    <xf numFmtId="0" fontId="12" fillId="0" borderId="0" xfId="0" applyFont="1" applyAlignment="1">
      <alignment horizontal="center" vertical="center" wrapText="1"/>
    </xf>
    <xf numFmtId="0" fontId="23" fillId="0" borderId="0" xfId="0" applyFont="1" applyAlignment="1">
      <alignment horizontal="left" vertical="justify" wrapText="1"/>
    </xf>
    <xf numFmtId="2" fontId="18" fillId="0" borderId="11" xfId="48" applyNumberFormat="1" applyFont="1" applyFill="1" applyBorder="1" applyAlignment="1" applyProtection="1">
      <alignment horizontal="center" vertical="center" wrapText="1"/>
    </xf>
    <xf numFmtId="2" fontId="18" fillId="0" borderId="11" xfId="48" applyNumberFormat="1" applyFont="1" applyBorder="1" applyAlignment="1">
      <alignment horizontal="center" vertical="center" wrapText="1"/>
    </xf>
    <xf numFmtId="0" fontId="18" fillId="0" borderId="11" xfId="56" applyFont="1" applyFill="1" applyBorder="1" applyAlignment="1" applyProtection="1">
      <alignment horizontal="center" vertical="center"/>
      <protection locked="0"/>
    </xf>
    <xf numFmtId="0" fontId="1" fillId="0" borderId="11" xfId="35" applyFont="1" applyFill="1" applyBorder="1" applyAlignment="1" applyProtection="1">
      <alignment vertical="center"/>
      <protection locked="0"/>
    </xf>
    <xf numFmtId="2" fontId="1" fillId="0" borderId="0" xfId="48" applyNumberFormat="1" applyFont="1" applyBorder="1" applyAlignment="1"/>
    <xf numFmtId="2" fontId="1" fillId="0" borderId="0" xfId="48" applyNumberFormat="1" applyFont="1" applyAlignment="1" applyProtection="1">
      <alignment horizontal="left"/>
    </xf>
    <xf numFmtId="2" fontId="1" fillId="0" borderId="0" xfId="48" applyNumberFormat="1" applyFont="1" applyBorder="1" applyAlignment="1">
      <alignment horizontal="center" vertical="center"/>
    </xf>
    <xf numFmtId="0" fontId="17" fillId="0" borderId="0" xfId="48" applyFont="1" applyAlignment="1">
      <alignment vertical="center"/>
    </xf>
    <xf numFmtId="0" fontId="1" fillId="0" borderId="11" xfId="56" applyFont="1" applyFill="1" applyBorder="1" applyAlignment="1" applyProtection="1">
      <alignment vertical="center"/>
      <protection locked="0"/>
    </xf>
    <xf numFmtId="0" fontId="17" fillId="0" borderId="0" xfId="48" applyFont="1" applyFill="1" applyAlignment="1">
      <alignment horizontal="center" vertical="center"/>
    </xf>
    <xf numFmtId="0" fontId="17" fillId="0" borderId="0" xfId="48" applyFont="1" applyFill="1" applyAlignment="1">
      <alignment vertical="center"/>
    </xf>
    <xf numFmtId="0" fontId="1" fillId="0" borderId="0" xfId="48" applyFont="1" applyFill="1" applyAlignment="1">
      <alignment vertical="center"/>
    </xf>
    <xf numFmtId="0" fontId="1" fillId="0" borderId="0" xfId="48" applyFont="1" applyAlignment="1">
      <alignment horizontal="center" vertical="center"/>
    </xf>
    <xf numFmtId="2" fontId="24" fillId="0" borderId="0" xfId="48" applyNumberFormat="1" applyFont="1" applyAlignment="1">
      <alignment horizontal="center" vertical="center"/>
    </xf>
    <xf numFmtId="2" fontId="25" fillId="0" borderId="0" xfId="48" applyNumberFormat="1" applyFont="1" applyAlignment="1"/>
    <xf numFmtId="2" fontId="25" fillId="0" borderId="0" xfId="48" applyNumberFormat="1" applyFont="1">
      <alignment vertical="center"/>
    </xf>
    <xf numFmtId="0" fontId="1" fillId="0" borderId="0" xfId="48" applyFont="1">
      <alignment vertical="center"/>
    </xf>
    <xf numFmtId="2" fontId="16" fillId="0" borderId="0" xfId="48" applyNumberFormat="1" applyFont="1" applyAlignment="1">
      <alignment horizontal="center" vertical="center"/>
    </xf>
    <xf numFmtId="31" fontId="1" fillId="0" borderId="0" xfId="48" applyNumberFormat="1" applyFont="1" applyAlignment="1">
      <alignment horizontal="left"/>
    </xf>
    <xf numFmtId="2" fontId="1" fillId="0" borderId="0" xfId="48" applyNumberFormat="1" applyFont="1" applyAlignment="1">
      <alignment horizontal="center" vertical="center"/>
    </xf>
    <xf numFmtId="49" fontId="1" fillId="0" borderId="11" xfId="48" applyNumberFormat="1" applyFont="1" applyBorder="1" applyAlignment="1">
      <alignment horizontal="left" vertical="center" wrapText="1"/>
    </xf>
    <xf numFmtId="2" fontId="1" fillId="0" borderId="11" xfId="48" applyNumberFormat="1" applyFont="1" applyBorder="1" applyAlignment="1">
      <alignment vertical="center" wrapText="1"/>
    </xf>
    <xf numFmtId="177" fontId="1" fillId="0" borderId="11" xfId="48" applyNumberFormat="1" applyFont="1" applyBorder="1" applyAlignment="1">
      <alignment vertical="center" wrapText="1"/>
    </xf>
    <xf numFmtId="0" fontId="26" fillId="0" borderId="11" xfId="54" applyFont="1" applyFill="1" applyBorder="1" applyAlignment="1">
      <alignment horizontal="center" vertical="center"/>
    </xf>
    <xf numFmtId="2" fontId="1" fillId="0" borderId="0" xfId="48" applyNumberFormat="1" applyFont="1">
      <alignment vertical="center"/>
    </xf>
    <xf numFmtId="0" fontId="27" fillId="0" borderId="11" xfId="54" applyFont="1" applyFill="1" applyBorder="1">
      <alignment vertical="center"/>
    </xf>
    <xf numFmtId="0" fontId="17" fillId="0" borderId="0" xfId="52" applyFont="1" applyFill="1" applyAlignment="1">
      <alignment vertical="center"/>
    </xf>
    <xf numFmtId="0" fontId="28" fillId="0" borderId="0" xfId="52" applyFont="1" applyFill="1" applyAlignment="1">
      <alignment vertical="center"/>
    </xf>
    <xf numFmtId="0" fontId="1" fillId="0" borderId="0" xfId="52" applyFont="1" applyFill="1" applyAlignment="1">
      <alignment vertical="center"/>
    </xf>
    <xf numFmtId="0" fontId="1" fillId="0" borderId="0" xfId="17" applyFont="1" applyFill="1" applyAlignment="1"/>
    <xf numFmtId="0" fontId="18" fillId="0" borderId="0" xfId="17" applyFont="1" applyFill="1" applyAlignment="1"/>
    <xf numFmtId="0" fontId="17" fillId="0" borderId="0" xfId="17" applyFont="1" applyFill="1" applyAlignment="1"/>
    <xf numFmtId="0" fontId="17" fillId="0" borderId="0" xfId="17" applyFill="1" applyAlignment="1"/>
    <xf numFmtId="0" fontId="29" fillId="0" borderId="0" xfId="52" applyFont="1" applyFill="1" applyAlignment="1">
      <alignment vertical="center"/>
    </xf>
    <xf numFmtId="0" fontId="1" fillId="0" borderId="0" xfId="52" applyFont="1" applyFill="1" applyAlignment="1">
      <alignment horizontal="center" vertical="center"/>
    </xf>
    <xf numFmtId="0" fontId="18" fillId="0" borderId="11" xfId="52" applyFont="1" applyFill="1" applyBorder="1" applyAlignment="1">
      <alignment horizontal="center" vertical="center"/>
    </xf>
    <xf numFmtId="0" fontId="18" fillId="0" borderId="11" xfId="17" applyNumberFormat="1" applyFont="1" applyFill="1" applyBorder="1" applyAlignment="1" applyProtection="1">
      <alignment horizontal="center" vertical="center" wrapText="1"/>
    </xf>
    <xf numFmtId="0" fontId="1" fillId="0" borderId="11" xfId="17" applyNumberFormat="1" applyFont="1" applyFill="1" applyBorder="1" applyAlignment="1" applyProtection="1">
      <alignment horizontal="center" vertical="center"/>
    </xf>
    <xf numFmtId="178" fontId="1" fillId="0" borderId="11" xfId="17" applyNumberFormat="1" applyFont="1" applyFill="1" applyBorder="1" applyAlignment="1" applyProtection="1">
      <alignment horizontal="center" vertical="center"/>
    </xf>
    <xf numFmtId="179" fontId="30" fillId="2" borderId="11" xfId="54" applyNumberFormat="1" applyFont="1" applyFill="1" applyBorder="1" applyAlignment="1">
      <alignment horizontal="center" vertical="center"/>
    </xf>
    <xf numFmtId="178" fontId="30" fillId="2" borderId="11" xfId="54" applyNumberFormat="1" applyFont="1" applyFill="1" applyBorder="1" applyAlignment="1">
      <alignment horizontal="center" vertical="center"/>
    </xf>
    <xf numFmtId="179" fontId="31" fillId="2" borderId="11" xfId="0" applyNumberFormat="1" applyFont="1" applyFill="1" applyBorder="1" applyAlignment="1" applyProtection="1">
      <alignment horizontal="center" vertical="center"/>
    </xf>
    <xf numFmtId="3" fontId="1" fillId="0" borderId="11" xfId="17" applyNumberFormat="1" applyFont="1" applyFill="1" applyBorder="1" applyAlignment="1" applyProtection="1">
      <alignment horizontal="center" vertical="center"/>
    </xf>
    <xf numFmtId="0" fontId="32" fillId="0" borderId="11" xfId="17" applyNumberFormat="1" applyFont="1" applyFill="1" applyBorder="1" applyAlignment="1" applyProtection="1">
      <alignment horizontal="center" vertical="center"/>
    </xf>
    <xf numFmtId="178" fontId="32" fillId="0" borderId="11" xfId="17" applyNumberFormat="1" applyFont="1" applyFill="1" applyBorder="1" applyAlignment="1" applyProtection="1">
      <alignment horizontal="center" vertical="center"/>
    </xf>
    <xf numFmtId="179" fontId="33" fillId="2" borderId="11" xfId="54" applyNumberFormat="1" applyFont="1" applyFill="1" applyBorder="1" applyAlignment="1">
      <alignment horizontal="center" vertical="center"/>
    </xf>
    <xf numFmtId="178" fontId="33" fillId="2" borderId="11" xfId="54" applyNumberFormat="1" applyFont="1" applyFill="1" applyBorder="1" applyAlignment="1">
      <alignment horizontal="center" vertical="center"/>
    </xf>
    <xf numFmtId="179" fontId="32" fillId="2" borderId="11" xfId="0" applyNumberFormat="1" applyFont="1" applyFill="1" applyBorder="1" applyAlignment="1" applyProtection="1">
      <alignment horizontal="center" vertical="center"/>
    </xf>
    <xf numFmtId="0" fontId="1" fillId="0" borderId="0" xfId="48" applyFont="1" applyAlignment="1">
      <alignment horizontal="left" vertical="top"/>
    </xf>
    <xf numFmtId="0" fontId="17" fillId="0" borderId="11" xfId="17" applyNumberFormat="1" applyFont="1" applyFill="1" applyBorder="1" applyAlignment="1" applyProtection="1">
      <alignment horizontal="left" vertical="center" wrapText="1"/>
    </xf>
    <xf numFmtId="180" fontId="32" fillId="0" borderId="11" xfId="17" applyNumberFormat="1" applyFont="1" applyFill="1" applyBorder="1" applyAlignment="1" applyProtection="1">
      <alignment horizontal="center" vertical="center"/>
    </xf>
    <xf numFmtId="49" fontId="17" fillId="0" borderId="11" xfId="48" applyNumberFormat="1" applyFont="1" applyBorder="1" applyAlignment="1">
      <alignment horizontal="left" vertical="center" wrapText="1"/>
    </xf>
    <xf numFmtId="180" fontId="33" fillId="2" borderId="11" xfId="54" applyNumberFormat="1" applyFont="1" applyFill="1" applyBorder="1" applyAlignment="1">
      <alignment horizontal="center" vertical="center"/>
    </xf>
    <xf numFmtId="180" fontId="32" fillId="2" borderId="11" xfId="0" applyNumberFormat="1" applyFont="1" applyFill="1" applyBorder="1" applyAlignment="1" applyProtection="1">
      <alignment horizontal="center" vertical="center"/>
    </xf>
    <xf numFmtId="2" fontId="16" fillId="0" borderId="0" xfId="48" applyNumberFormat="1" applyFont="1" applyFill="1" applyAlignment="1">
      <alignment horizontal="center" vertical="center"/>
    </xf>
    <xf numFmtId="31" fontId="1" fillId="0" borderId="0" xfId="48" applyNumberFormat="1" applyFont="1" applyFill="1" applyAlignment="1">
      <alignment horizontal="left"/>
    </xf>
    <xf numFmtId="2" fontId="1" fillId="0" borderId="0" xfId="48" applyNumberFormat="1" applyFont="1" applyFill="1" applyAlignment="1"/>
    <xf numFmtId="2" fontId="1" fillId="0" borderId="0" xfId="48" applyNumberFormat="1" applyFont="1" applyFill="1" applyAlignment="1">
      <alignment horizontal="center" vertical="center"/>
    </xf>
    <xf numFmtId="2" fontId="18" fillId="0" borderId="1" xfId="48" applyNumberFormat="1" applyFont="1" applyFill="1" applyBorder="1" applyAlignment="1">
      <alignment horizontal="center" vertical="center" wrapText="1"/>
    </xf>
    <xf numFmtId="49" fontId="1" fillId="0" borderId="1" xfId="48" applyNumberFormat="1" applyFont="1" applyFill="1" applyBorder="1" applyAlignment="1">
      <alignment horizontal="left" vertical="center" wrapText="1" indent="1"/>
    </xf>
    <xf numFmtId="2" fontId="1" fillId="0" borderId="1" xfId="48" applyNumberFormat="1" applyFont="1" applyFill="1" applyBorder="1" applyAlignment="1">
      <alignment vertical="center" wrapText="1"/>
    </xf>
    <xf numFmtId="177" fontId="1" fillId="0" borderId="1" xfId="48" applyNumberFormat="1" applyFont="1" applyFill="1" applyBorder="1" applyAlignment="1">
      <alignment vertical="center" wrapText="1"/>
    </xf>
    <xf numFmtId="0" fontId="34" fillId="0" borderId="0" xfId="0" applyFont="1" applyFill="1" applyAlignment="1">
      <alignment horizontal="left" vertical="center"/>
    </xf>
    <xf numFmtId="180" fontId="32" fillId="0" borderId="11" xfId="48" applyNumberFormat="1" applyFont="1" applyBorder="1" applyAlignment="1">
      <alignment horizontal="center" vertical="center" wrapText="1"/>
    </xf>
    <xf numFmtId="180" fontId="32" fillId="0" borderId="11" xfId="48" applyNumberFormat="1" applyFont="1" applyBorder="1" applyAlignment="1">
      <alignment vertical="center" wrapText="1"/>
    </xf>
    <xf numFmtId="2" fontId="32" fillId="0" borderId="11" xfId="48" applyNumberFormat="1" applyFont="1" applyBorder="1" applyAlignment="1">
      <alignment horizontal="center" vertical="center" wrapText="1"/>
    </xf>
    <xf numFmtId="180" fontId="23" fillId="0" borderId="0" xfId="0" applyNumberFormat="1" applyFont="1" applyAlignment="1">
      <alignment horizontal="left" vertical="top" wrapText="1"/>
    </xf>
    <xf numFmtId="180" fontId="35" fillId="0" borderId="0" xfId="0" applyNumberFormat="1" applyFont="1" applyAlignment="1">
      <alignment horizontal="left" vertical="top" wrapText="1"/>
    </xf>
    <xf numFmtId="0" fontId="13" fillId="0" borderId="0" xfId="0" applyFont="1" applyAlignment="1">
      <alignment vertical="center"/>
    </xf>
    <xf numFmtId="180" fontId="32" fillId="0" borderId="11" xfId="48" applyNumberFormat="1" applyFont="1" applyFill="1" applyBorder="1" applyAlignment="1" applyProtection="1">
      <alignment horizontal="center" vertical="center" wrapText="1"/>
    </xf>
    <xf numFmtId="180" fontId="32" fillId="0" borderId="11" xfId="48" applyNumberFormat="1" applyFont="1" applyBorder="1" applyAlignment="1" applyProtection="1">
      <alignment horizontal="center" vertical="center" wrapText="1"/>
    </xf>
    <xf numFmtId="180" fontId="36" fillId="0" borderId="11" xfId="48" applyNumberFormat="1" applyFont="1" applyBorder="1" applyAlignment="1" applyProtection="1">
      <alignment horizontal="center" vertical="center" wrapText="1"/>
    </xf>
    <xf numFmtId="180" fontId="32" fillId="0" borderId="11" xfId="48" applyNumberFormat="1" applyFont="1" applyFill="1" applyBorder="1" applyAlignment="1" applyProtection="1">
      <alignment vertical="center" wrapText="1"/>
    </xf>
    <xf numFmtId="180" fontId="36" fillId="0" borderId="11" xfId="57" applyNumberFormat="1" applyFont="1" applyBorder="1" applyAlignment="1" applyProtection="1">
      <alignment horizontal="center" vertical="center" wrapText="1"/>
    </xf>
    <xf numFmtId="180" fontId="36" fillId="0" borderId="11" xfId="57" applyNumberFormat="1" applyFont="1" applyFill="1" applyBorder="1" applyAlignment="1" applyProtection="1">
      <alignment horizontal="center" vertical="center" wrapText="1"/>
    </xf>
    <xf numFmtId="180" fontId="36" fillId="0" borderId="11" xfId="57" applyNumberFormat="1" applyFont="1" applyBorder="1" applyAlignment="1">
      <alignment horizontal="center" vertical="center" wrapText="1"/>
    </xf>
    <xf numFmtId="0" fontId="18" fillId="0" borderId="11" xfId="56" applyFont="1" applyFill="1" applyBorder="1" applyAlignment="1" applyProtection="1">
      <alignment vertical="center"/>
      <protection locked="0"/>
    </xf>
    <xf numFmtId="180" fontId="32" fillId="0" borderId="11" xfId="57" applyNumberFormat="1" applyFont="1" applyFill="1" applyBorder="1" applyAlignment="1" applyProtection="1">
      <alignment vertical="center" wrapText="1"/>
    </xf>
    <xf numFmtId="180" fontId="32" fillId="0" borderId="11" xfId="48" applyNumberFormat="1" applyFont="1" applyFill="1" applyBorder="1" applyAlignment="1">
      <alignment vertical="center" wrapText="1"/>
    </xf>
    <xf numFmtId="180" fontId="32" fillId="0" borderId="11" xfId="57" applyNumberFormat="1" applyFont="1" applyBorder="1" applyAlignment="1"/>
    <xf numFmtId="180" fontId="32" fillId="0" borderId="11" xfId="57" applyNumberFormat="1" applyFont="1" applyBorder="1" applyAlignment="1">
      <alignment horizontal="center" vertical="center"/>
    </xf>
    <xf numFmtId="179" fontId="32" fillId="0" borderId="11" xfId="48" applyNumberFormat="1" applyFont="1" applyFill="1" applyBorder="1" applyAlignment="1" applyProtection="1">
      <alignment horizontal="center" vertical="center" wrapText="1"/>
    </xf>
    <xf numFmtId="179" fontId="32" fillId="0" borderId="11" xfId="48" applyNumberFormat="1" applyFont="1" applyBorder="1" applyAlignment="1" applyProtection="1">
      <alignment horizontal="center" vertical="center" wrapText="1"/>
    </xf>
    <xf numFmtId="179" fontId="36" fillId="0" borderId="11" xfId="48" applyNumberFormat="1" applyFont="1" applyBorder="1" applyAlignment="1" applyProtection="1">
      <alignment horizontal="center" vertical="center" wrapText="1"/>
    </xf>
    <xf numFmtId="179" fontId="32" fillId="0" borderId="11" xfId="48" applyNumberFormat="1" applyFont="1" applyFill="1" applyBorder="1" applyAlignment="1" applyProtection="1">
      <alignment vertical="center" wrapText="1"/>
    </xf>
    <xf numFmtId="0" fontId="32" fillId="0" borderId="11" xfId="57" applyFont="1" applyBorder="1" applyAlignment="1"/>
    <xf numFmtId="2" fontId="1" fillId="0" borderId="1" xfId="48" applyNumberFormat="1" applyFont="1" applyFill="1" applyBorder="1" applyAlignment="1" applyProtection="1">
      <alignment horizontal="center" vertical="center" wrapText="1"/>
    </xf>
    <xf numFmtId="177" fontId="1" fillId="0" borderId="1" xfId="48" applyNumberFormat="1" applyFont="1" applyFill="1" applyBorder="1" applyAlignment="1" applyProtection="1">
      <alignment horizontal="center" vertical="center" wrapText="1"/>
    </xf>
    <xf numFmtId="2" fontId="18" fillId="0" borderId="1" xfId="48" applyNumberFormat="1" applyFont="1" applyBorder="1" applyAlignment="1" applyProtection="1">
      <alignment horizontal="center" vertical="center" wrapText="1"/>
    </xf>
    <xf numFmtId="2" fontId="1" fillId="0" borderId="1" xfId="48" applyNumberFormat="1" applyFont="1" applyFill="1" applyBorder="1" applyAlignment="1" applyProtection="1">
      <alignment vertical="center" wrapText="1"/>
    </xf>
    <xf numFmtId="177" fontId="1" fillId="0" borderId="1" xfId="48" applyNumberFormat="1" applyFont="1" applyFill="1" applyBorder="1" applyAlignment="1" applyProtection="1">
      <alignment vertical="center" wrapText="1"/>
    </xf>
    <xf numFmtId="0" fontId="15" fillId="0" borderId="1" xfId="48" applyBorder="1" applyAlignment="1"/>
    <xf numFmtId="0" fontId="20" fillId="0" borderId="11" xfId="59" applyFont="1" applyBorder="1" applyAlignment="1">
      <alignment horizontal="center" vertical="center"/>
    </xf>
    <xf numFmtId="0" fontId="1" fillId="0" borderId="0" xfId="48" applyFont="1" applyAlignment="1">
      <alignment horizontal="left" vertical="center"/>
    </xf>
    <xf numFmtId="179" fontId="37" fillId="0" borderId="1" xfId="59" applyNumberFormat="1" applyFont="1" applyFill="1" applyBorder="1" applyAlignment="1">
      <alignment horizontal="center" vertical="center"/>
    </xf>
    <xf numFmtId="2" fontId="18" fillId="0" borderId="1" xfId="57" applyNumberFormat="1" applyFont="1" applyBorder="1" applyAlignment="1">
      <alignment horizontal="center" vertical="center" wrapText="1"/>
    </xf>
    <xf numFmtId="179" fontId="0" fillId="0" borderId="1" xfId="59" applyNumberFormat="1" applyFill="1" applyBorder="1" applyAlignment="1">
      <alignment vertical="center"/>
    </xf>
    <xf numFmtId="0" fontId="15" fillId="0" borderId="1" xfId="57" applyBorder="1" applyAlignment="1"/>
    <xf numFmtId="0" fontId="0" fillId="0" borderId="1" xfId="59" applyFill="1" applyBorder="1" applyAlignment="1">
      <alignment vertical="center"/>
    </xf>
    <xf numFmtId="179" fontId="0" fillId="0" borderId="11" xfId="59" applyNumberFormat="1" applyFill="1" applyBorder="1" applyAlignment="1">
      <alignment vertical="center"/>
    </xf>
    <xf numFmtId="0" fontId="23" fillId="0" borderId="0" xfId="0" applyFont="1" applyAlignment="1">
      <alignment horizontal="center" vertical="center" wrapText="1"/>
    </xf>
    <xf numFmtId="0" fontId="35" fillId="0" borderId="0" xfId="0" applyFont="1" applyAlignment="1">
      <alignment horizontal="center" vertical="center" wrapText="1"/>
    </xf>
    <xf numFmtId="0" fontId="35" fillId="0" borderId="0" xfId="0" applyFont="1" applyAlignment="1">
      <alignment horizontal="left" vertical="justify" wrapText="1"/>
    </xf>
    <xf numFmtId="2" fontId="18" fillId="0" borderId="1" xfId="57" applyNumberFormat="1" applyFont="1" applyBorder="1" applyAlignment="1" applyProtection="1">
      <alignment horizontal="center" vertical="center" wrapText="1"/>
    </xf>
    <xf numFmtId="2" fontId="18" fillId="0" borderId="1" xfId="57" applyNumberFormat="1" applyFont="1" applyFill="1" applyBorder="1" applyAlignment="1" applyProtection="1">
      <alignment horizontal="center" vertical="center" wrapText="1"/>
    </xf>
    <xf numFmtId="0" fontId="1" fillId="0" borderId="0" xfId="57" applyFont="1" applyAlignment="1">
      <alignment horizontal="center" vertical="center"/>
    </xf>
    <xf numFmtId="2" fontId="18" fillId="0" borderId="1" xfId="48" applyNumberFormat="1" applyFont="1" applyBorder="1" applyAlignment="1">
      <alignment horizontal="center" vertical="center" wrapText="1"/>
    </xf>
    <xf numFmtId="1" fontId="18" fillId="0" borderId="1" xfId="48" applyNumberFormat="1" applyFont="1" applyBorder="1" applyAlignment="1">
      <alignment horizontal="center" vertical="center" wrapText="1"/>
    </xf>
    <xf numFmtId="49" fontId="1" fillId="0" borderId="1" xfId="48" applyNumberFormat="1" applyFont="1" applyBorder="1" applyAlignment="1">
      <alignment horizontal="left" vertical="center" wrapText="1"/>
    </xf>
    <xf numFmtId="1" fontId="32" fillId="0" borderId="1" xfId="48" applyNumberFormat="1" applyFont="1" applyBorder="1" applyAlignment="1">
      <alignment horizontal="center" vertical="center" wrapText="1"/>
    </xf>
    <xf numFmtId="178" fontId="32" fillId="0" borderId="1" xfId="48" applyNumberFormat="1" applyFont="1" applyBorder="1" applyAlignment="1">
      <alignment horizontal="center" vertical="center" wrapText="1"/>
    </xf>
    <xf numFmtId="0" fontId="26" fillId="0" borderId="1" xfId="54" applyFont="1" applyFill="1" applyBorder="1" applyAlignment="1">
      <alignment horizontal="center" vertical="center"/>
    </xf>
    <xf numFmtId="178" fontId="38" fillId="0" borderId="1" xfId="48" applyNumberFormat="1" applyFont="1" applyBorder="1" applyAlignment="1">
      <alignment horizontal="center" vertical="center" wrapText="1"/>
    </xf>
    <xf numFmtId="1" fontId="1" fillId="0" borderId="1" xfId="48" applyNumberFormat="1" applyFont="1" applyBorder="1" applyAlignment="1">
      <alignment vertical="center" wrapText="1"/>
    </xf>
    <xf numFmtId="177" fontId="1" fillId="0" borderId="1" xfId="48" applyNumberFormat="1" applyFont="1" applyBorder="1" applyAlignment="1">
      <alignment vertical="center" wrapText="1"/>
    </xf>
    <xf numFmtId="0" fontId="27" fillId="0" borderId="1" xfId="54" applyFont="1" applyFill="1" applyBorder="1">
      <alignment vertical="center"/>
    </xf>
    <xf numFmtId="178" fontId="32" fillId="0" borderId="1" xfId="48" applyNumberFormat="1" applyFont="1" applyBorder="1" applyAlignment="1">
      <alignment vertical="center" wrapText="1"/>
    </xf>
    <xf numFmtId="180" fontId="32" fillId="2" borderId="11" xfId="0" applyNumberFormat="1" applyFont="1" applyFill="1" applyBorder="1" applyAlignment="1" applyProtection="1">
      <alignment vertical="center"/>
    </xf>
    <xf numFmtId="180" fontId="33" fillId="2" borderId="11" xfId="54" applyNumberFormat="1" applyFont="1" applyFill="1" applyBorder="1" applyAlignment="1">
      <alignment horizontal="right" vertical="center"/>
    </xf>
    <xf numFmtId="180" fontId="32" fillId="0" borderId="11" xfId="17" applyNumberFormat="1" applyFont="1" applyFill="1" applyBorder="1" applyAlignment="1" applyProtection="1">
      <alignment horizontal="right" vertical="center"/>
    </xf>
    <xf numFmtId="179" fontId="1" fillId="0" borderId="11" xfId="17" applyNumberFormat="1" applyFont="1" applyFill="1" applyBorder="1" applyAlignment="1" applyProtection="1">
      <alignment horizontal="center" vertical="center"/>
    </xf>
    <xf numFmtId="179" fontId="30" fillId="2" borderId="11" xfId="54" applyNumberFormat="1" applyFont="1" applyFill="1" applyBorder="1" applyAlignment="1">
      <alignment horizontal="right" vertical="center"/>
    </xf>
    <xf numFmtId="179" fontId="31" fillId="2" borderId="11" xfId="0" applyNumberFormat="1" applyFont="1" applyFill="1" applyBorder="1" applyAlignment="1" applyProtection="1">
      <alignment vertical="center"/>
    </xf>
    <xf numFmtId="179" fontId="30" fillId="2" borderId="11" xfId="54" applyNumberFormat="1" applyFont="1" applyFill="1" applyBorder="1" applyAlignment="1">
      <alignment vertical="center"/>
    </xf>
    <xf numFmtId="3" fontId="1" fillId="0" borderId="11" xfId="17" applyNumberFormat="1" applyFont="1" applyFill="1" applyBorder="1" applyAlignment="1" applyProtection="1">
      <alignment horizontal="right" vertical="center"/>
    </xf>
    <xf numFmtId="0" fontId="1" fillId="0" borderId="0" xfId="48" applyFont="1" applyAlignment="1">
      <alignment horizontal="left"/>
    </xf>
    <xf numFmtId="49" fontId="1" fillId="0" borderId="1" xfId="48" applyNumberFormat="1" applyFont="1" applyBorder="1" applyAlignment="1">
      <alignment horizontal="left" vertical="center" wrapText="1" indent="1"/>
    </xf>
    <xf numFmtId="180" fontId="32" fillId="0" borderId="1" xfId="48" applyNumberFormat="1" applyFont="1" applyBorder="1" applyAlignment="1">
      <alignment vertical="center" wrapText="1"/>
    </xf>
    <xf numFmtId="180" fontId="32" fillId="0" borderId="1" xfId="48" applyNumberFormat="1" applyFont="1" applyBorder="1" applyAlignment="1">
      <alignment horizontal="center" vertical="center" wrapText="1"/>
    </xf>
    <xf numFmtId="178" fontId="1" fillId="0" borderId="0" xfId="48" applyNumberFormat="1" applyFont="1">
      <alignment vertical="center"/>
    </xf>
    <xf numFmtId="180" fontId="32" fillId="0" borderId="11" xfId="48" applyNumberFormat="1" applyFont="1" applyBorder="1" applyAlignment="1">
      <alignment horizontal="center"/>
    </xf>
    <xf numFmtId="0" fontId="27" fillId="0" borderId="0" xfId="54" applyFont="1" applyFill="1">
      <alignment vertical="center"/>
    </xf>
    <xf numFmtId="2" fontId="1" fillId="0" borderId="11" xfId="48" applyNumberFormat="1" applyFont="1" applyFill="1" applyBorder="1" applyAlignment="1" applyProtection="1">
      <alignment horizontal="center" vertical="center" wrapText="1"/>
    </xf>
    <xf numFmtId="177" fontId="1" fillId="0" borderId="11" xfId="48" applyNumberFormat="1" applyFont="1" applyFill="1" applyBorder="1" applyAlignment="1" applyProtection="1">
      <alignment horizontal="center" vertical="center" wrapText="1"/>
    </xf>
    <xf numFmtId="49" fontId="23" fillId="0" borderId="0" xfId="0" applyNumberFormat="1" applyFont="1" applyAlignment="1">
      <alignment horizontal="left" vertical="justify" wrapText="1"/>
    </xf>
    <xf numFmtId="49" fontId="35" fillId="0" borderId="0" xfId="0" applyNumberFormat="1" applyFont="1" applyAlignment="1">
      <alignment horizontal="left" vertical="justify" wrapText="1"/>
    </xf>
    <xf numFmtId="180" fontId="32" fillId="0" borderId="11" xfId="57" applyNumberFormat="1" applyFont="1" applyFill="1" applyBorder="1" applyAlignment="1" applyProtection="1">
      <alignment horizontal="center" vertical="center" wrapText="1"/>
    </xf>
    <xf numFmtId="180" fontId="32" fillId="0" borderId="11" xfId="48" applyNumberFormat="1" applyFont="1" applyFill="1" applyBorder="1" applyAlignment="1">
      <alignment horizontal="center" vertical="center" wrapText="1"/>
    </xf>
    <xf numFmtId="2" fontId="39" fillId="0" borderId="1" xfId="48" applyNumberFormat="1" applyFont="1" applyBorder="1" applyAlignment="1" applyProtection="1">
      <alignment horizontal="center" vertical="center" wrapText="1"/>
    </xf>
    <xf numFmtId="2" fontId="39" fillId="0" borderId="1" xfId="48" applyNumberFormat="1" applyFont="1" applyFill="1" applyBorder="1" applyAlignment="1" applyProtection="1">
      <alignment horizontal="center" vertical="center" wrapText="1"/>
    </xf>
    <xf numFmtId="2" fontId="39" fillId="0" borderId="1" xfId="48" applyNumberFormat="1" applyFont="1" applyBorder="1" applyAlignment="1">
      <alignment horizontal="center" vertical="center" wrapText="1"/>
    </xf>
    <xf numFmtId="0" fontId="1" fillId="0" borderId="1" xfId="48" applyFont="1" applyBorder="1" applyAlignment="1">
      <alignment vertical="center"/>
    </xf>
    <xf numFmtId="0" fontId="18" fillId="0" borderId="1" xfId="56" applyFont="1" applyFill="1" applyBorder="1" applyAlignment="1" applyProtection="1">
      <alignment horizontal="center" vertical="center"/>
      <protection locked="0"/>
    </xf>
    <xf numFmtId="180" fontId="32" fillId="0" borderId="1" xfId="48" applyNumberFormat="1" applyFont="1" applyFill="1" applyBorder="1" applyAlignment="1" applyProtection="1">
      <alignment horizontal="center" vertical="center" wrapText="1"/>
    </xf>
    <xf numFmtId="0" fontId="1" fillId="0" borderId="1" xfId="48" applyFont="1" applyBorder="1" applyAlignment="1">
      <alignment horizontal="center"/>
    </xf>
    <xf numFmtId="0" fontId="1" fillId="0" borderId="1" xfId="35" applyFont="1" applyFill="1" applyBorder="1" applyAlignment="1" applyProtection="1">
      <alignment vertical="center"/>
      <protection locked="0"/>
    </xf>
    <xf numFmtId="180" fontId="32" fillId="0" borderId="1" xfId="48" applyNumberFormat="1" applyFont="1" applyBorder="1" applyAlignment="1" applyProtection="1">
      <alignment horizontal="center" vertical="center" wrapText="1"/>
    </xf>
    <xf numFmtId="0" fontId="1" fillId="0" borderId="1" xfId="48" applyFont="1" applyBorder="1" applyAlignment="1">
      <alignment horizontal="center" vertical="center"/>
    </xf>
    <xf numFmtId="180" fontId="36" fillId="0" borderId="1" xfId="48" applyNumberFormat="1" applyFont="1" applyBorder="1" applyAlignment="1" applyProtection="1">
      <alignment horizontal="center" vertical="center" wrapText="1"/>
    </xf>
    <xf numFmtId="180" fontId="32" fillId="0" borderId="11" xfId="57" applyNumberFormat="1" applyFont="1" applyBorder="1" applyAlignment="1">
      <alignment horizontal="center"/>
    </xf>
    <xf numFmtId="0" fontId="32" fillId="0" borderId="11" xfId="57" applyFont="1" applyBorder="1" applyAlignment="1">
      <alignment horizontal="center"/>
    </xf>
    <xf numFmtId="0" fontId="1" fillId="0" borderId="0" xfId="57" applyFont="1" applyBorder="1" applyAlignment="1">
      <alignment horizontal="left" vertical="center"/>
    </xf>
    <xf numFmtId="0" fontId="40" fillId="0" borderId="0" xfId="0" applyFont="1"/>
    <xf numFmtId="0" fontId="41" fillId="0" borderId="0" xfId="0" applyFont="1" applyAlignment="1">
      <alignment horizontal="center" vertical="center"/>
    </xf>
    <xf numFmtId="0" fontId="42" fillId="0" borderId="0" xfId="0" applyFont="1" applyBorder="1" applyAlignment="1">
      <alignment horizontal="left" vertical="center"/>
    </xf>
    <xf numFmtId="0" fontId="43" fillId="0" borderId="0" xfId="0" applyFont="1" applyBorder="1"/>
    <xf numFmtId="0" fontId="40" fillId="0" borderId="0" xfId="0" applyFont="1" applyBorder="1"/>
    <xf numFmtId="0" fontId="42" fillId="0" borderId="0" xfId="0" applyFont="1" applyFill="1" applyBorder="1" applyAlignment="1">
      <alignment horizontal="left" vertical="center"/>
    </xf>
    <xf numFmtId="0" fontId="40" fillId="0" borderId="0" xfId="58" applyFont="1" applyFill="1" applyBorder="1" applyAlignment="1"/>
    <xf numFmtId="0" fontId="0" fillId="0" borderId="0" xfId="59">
      <alignment vertical="center"/>
    </xf>
    <xf numFmtId="0" fontId="44" fillId="0" borderId="0" xfId="59" applyFont="1">
      <alignment vertical="center"/>
    </xf>
    <xf numFmtId="0" fontId="45" fillId="0" borderId="0" xfId="59" applyFont="1" applyAlignment="1">
      <alignment horizontal="center" vertical="center" wrapText="1"/>
    </xf>
    <xf numFmtId="0" fontId="45" fillId="0" borderId="0" xfId="59" applyFont="1" applyAlignment="1">
      <alignment horizontal="center" vertical="center"/>
    </xf>
    <xf numFmtId="57" fontId="46" fillId="0" borderId="0" xfId="59" applyNumberFormat="1" applyFont="1" applyAlignment="1">
      <alignment horizontal="center" vertical="center"/>
    </xf>
    <xf numFmtId="0" fontId="46" fillId="0" borderId="0" xfId="59" applyFont="1" applyAlignment="1">
      <alignment horizontal="center" vertical="center"/>
    </xf>
  </cellXfs>
  <cellStyles count="6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常规 5 2" xfId="17"/>
    <cellStyle name="标题" xfId="18" builtinId="15"/>
    <cellStyle name="解释性文本" xfId="19" builtinId="53"/>
    <cellStyle name="常规 6 2" xfId="20"/>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常规 2 9" xfId="34"/>
    <cellStyle name="常规_西安" xfId="35"/>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常规 2 2" xfId="48"/>
    <cellStyle name="40% - 强调文字颜色 5" xfId="49" builtinId="47"/>
    <cellStyle name="60% - 强调文字颜色 5" xfId="50" builtinId="48"/>
    <cellStyle name="强调文字颜色 6" xfId="51" builtinId="49"/>
    <cellStyle name="常规 2 3" xfId="52"/>
    <cellStyle name="40% - 强调文字颜色 6" xfId="53" builtinId="51"/>
    <cellStyle name="常规 2 3 2" xfId="54"/>
    <cellStyle name="60% - 强调文字颜色 6" xfId="55" builtinId="52"/>
    <cellStyle name="3232" xfId="56"/>
    <cellStyle name="常规 2" xfId="57"/>
    <cellStyle name="常规 2 4" xfId="58"/>
    <cellStyle name="常规 3" xfId="59"/>
    <cellStyle name="常规 7" xfId="6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4" Type="http://schemas.openxmlformats.org/officeDocument/2006/relationships/sharedStrings" Target="sharedStrings.xml"/><Relationship Id="rId53" Type="http://schemas.openxmlformats.org/officeDocument/2006/relationships/styles" Target="styles.xml"/><Relationship Id="rId52" Type="http://schemas.openxmlformats.org/officeDocument/2006/relationships/theme" Target="theme/theme1.xml"/><Relationship Id="rId51" Type="http://schemas.openxmlformats.org/officeDocument/2006/relationships/worksheet" Target="worksheets/sheet51.xml"/><Relationship Id="rId50" Type="http://schemas.openxmlformats.org/officeDocument/2006/relationships/worksheet" Target="worksheets/sheet50.xml"/><Relationship Id="rId5" Type="http://schemas.openxmlformats.org/officeDocument/2006/relationships/worksheet" Target="worksheets/sheet5.xml"/><Relationship Id="rId49" Type="http://schemas.openxmlformats.org/officeDocument/2006/relationships/worksheet" Target="worksheets/sheet49.xml"/><Relationship Id="rId48" Type="http://schemas.openxmlformats.org/officeDocument/2006/relationships/worksheet" Target="worksheets/sheet48.xml"/><Relationship Id="rId47" Type="http://schemas.openxmlformats.org/officeDocument/2006/relationships/worksheet" Target="worksheets/sheet47.xml"/><Relationship Id="rId46" Type="http://schemas.openxmlformats.org/officeDocument/2006/relationships/worksheet" Target="worksheets/sheet46.xml"/><Relationship Id="rId45" Type="http://schemas.openxmlformats.org/officeDocument/2006/relationships/worksheet" Target="worksheets/sheet45.xml"/><Relationship Id="rId44" Type="http://schemas.openxmlformats.org/officeDocument/2006/relationships/worksheet" Target="worksheets/sheet44.xml"/><Relationship Id="rId43" Type="http://schemas.openxmlformats.org/officeDocument/2006/relationships/worksheet" Target="worksheets/sheet43.xml"/><Relationship Id="rId42" Type="http://schemas.openxmlformats.org/officeDocument/2006/relationships/worksheet" Target="worksheets/sheet42.xml"/><Relationship Id="rId41" Type="http://schemas.openxmlformats.org/officeDocument/2006/relationships/worksheet" Target="worksheets/sheet41.xml"/><Relationship Id="rId40" Type="http://schemas.openxmlformats.org/officeDocument/2006/relationships/worksheet" Target="worksheets/sheet40.xml"/><Relationship Id="rId4" Type="http://schemas.openxmlformats.org/officeDocument/2006/relationships/worksheet" Target="worksheets/sheet4.xml"/><Relationship Id="rId39" Type="http://schemas.openxmlformats.org/officeDocument/2006/relationships/worksheet" Target="worksheets/sheet39.xml"/><Relationship Id="rId38" Type="http://schemas.openxmlformats.org/officeDocument/2006/relationships/worksheet" Target="worksheets/sheet38.xml"/><Relationship Id="rId37" Type="http://schemas.openxmlformats.org/officeDocument/2006/relationships/worksheet" Target="worksheets/sheet37.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3"/>
  <sheetViews>
    <sheetView workbookViewId="0">
      <selection activeCell="A11" sqref="A11:I11"/>
    </sheetView>
  </sheetViews>
  <sheetFormatPr defaultColWidth="9" defaultRowHeight="14.25"/>
  <cols>
    <col min="1" max="6" width="9" style="262"/>
    <col min="7" max="7" width="9" style="262" customWidth="1"/>
    <col min="8" max="16384" width="9" style="262"/>
  </cols>
  <sheetData>
    <row r="1" ht="18.75" spans="1:1">
      <c r="A1" s="263" t="s">
        <v>0</v>
      </c>
    </row>
    <row r="11" ht="87.75" customHeight="1" spans="1:9">
      <c r="A11" s="264" t="s">
        <v>1</v>
      </c>
      <c r="B11" s="265"/>
      <c r="C11" s="265"/>
      <c r="D11" s="265"/>
      <c r="E11" s="265"/>
      <c r="F11" s="265"/>
      <c r="G11" s="265"/>
      <c r="H11" s="265"/>
      <c r="I11" s="265"/>
    </row>
    <row r="43" ht="30" customHeight="1" spans="1:9">
      <c r="A43" s="266">
        <v>44562</v>
      </c>
      <c r="B43" s="267"/>
      <c r="C43" s="267"/>
      <c r="D43" s="267"/>
      <c r="E43" s="267"/>
      <c r="F43" s="267"/>
      <c r="G43" s="267"/>
      <c r="H43" s="267"/>
      <c r="I43" s="267"/>
    </row>
  </sheetData>
  <mergeCells count="2">
    <mergeCell ref="A11:I11"/>
    <mergeCell ref="A43:I43"/>
  </mergeCells>
  <printOptions horizontalCentered="1"/>
  <pageMargins left="0.708661417322835" right="0.708661417322835" top="0.748031496062992" bottom="0.748031496062992" header="0.31496062992126" footer="0.31496062992126"/>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8"/>
  <sheetViews>
    <sheetView showGridLines="0" showZeros="0" workbookViewId="0">
      <selection activeCell="H20" sqref="H20"/>
    </sheetView>
  </sheetViews>
  <sheetFormatPr defaultColWidth="9.125" defaultRowHeight="14.25" outlineLevelCol="3"/>
  <cols>
    <col min="1" max="1" width="35.625" style="134" customWidth="1"/>
    <col min="2" max="4" width="15.625" style="134" customWidth="1"/>
    <col min="5" max="247" width="9.125" style="135"/>
    <col min="248" max="248" width="30.125" style="135" customWidth="1"/>
    <col min="249" max="251" width="16.625" style="135" customWidth="1"/>
    <col min="252" max="252" width="30.125" style="135" customWidth="1"/>
    <col min="253" max="255" width="18" style="135" customWidth="1"/>
    <col min="256" max="260" width="9.125" style="135" hidden="1" customWidth="1"/>
    <col min="261" max="503" width="9.125" style="135"/>
    <col min="504" max="504" width="30.125" style="135" customWidth="1"/>
    <col min="505" max="507" width="16.625" style="135" customWidth="1"/>
    <col min="508" max="508" width="30.125" style="135" customWidth="1"/>
    <col min="509" max="511" width="18" style="135" customWidth="1"/>
    <col min="512" max="516" width="9.125" style="135" hidden="1" customWidth="1"/>
    <col min="517" max="759" width="9.125" style="135"/>
    <col min="760" max="760" width="30.125" style="135" customWidth="1"/>
    <col min="761" max="763" width="16.625" style="135" customWidth="1"/>
    <col min="764" max="764" width="30.125" style="135" customWidth="1"/>
    <col min="765" max="767" width="18" style="135" customWidth="1"/>
    <col min="768" max="772" width="9.125" style="135" hidden="1" customWidth="1"/>
    <col min="773" max="1015" width="9.125" style="135"/>
    <col min="1016" max="1016" width="30.125" style="135" customWidth="1"/>
    <col min="1017" max="1019" width="16.625" style="135" customWidth="1"/>
    <col min="1020" max="1020" width="30.125" style="135" customWidth="1"/>
    <col min="1021" max="1023" width="18" style="135" customWidth="1"/>
    <col min="1024" max="1028" width="9.125" style="135" hidden="1" customWidth="1"/>
    <col min="1029" max="1271" width="9.125" style="135"/>
    <col min="1272" max="1272" width="30.125" style="135" customWidth="1"/>
    <col min="1273" max="1275" width="16.625" style="135" customWidth="1"/>
    <col min="1276" max="1276" width="30.125" style="135" customWidth="1"/>
    <col min="1277" max="1279" width="18" style="135" customWidth="1"/>
    <col min="1280" max="1284" width="9.125" style="135" hidden="1" customWidth="1"/>
    <col min="1285" max="1527" width="9.125" style="135"/>
    <col min="1528" max="1528" width="30.125" style="135" customWidth="1"/>
    <col min="1529" max="1531" width="16.625" style="135" customWidth="1"/>
    <col min="1532" max="1532" width="30.125" style="135" customWidth="1"/>
    <col min="1533" max="1535" width="18" style="135" customWidth="1"/>
    <col min="1536" max="1540" width="9.125" style="135" hidden="1" customWidth="1"/>
    <col min="1541" max="1783" width="9.125" style="135"/>
    <col min="1784" max="1784" width="30.125" style="135" customWidth="1"/>
    <col min="1785" max="1787" width="16.625" style="135" customWidth="1"/>
    <col min="1788" max="1788" width="30.125" style="135" customWidth="1"/>
    <col min="1789" max="1791" width="18" style="135" customWidth="1"/>
    <col min="1792" max="1796" width="9.125" style="135" hidden="1" customWidth="1"/>
    <col min="1797" max="2039" width="9.125" style="135"/>
    <col min="2040" max="2040" width="30.125" style="135" customWidth="1"/>
    <col min="2041" max="2043" width="16.625" style="135" customWidth="1"/>
    <col min="2044" max="2044" width="30.125" style="135" customWidth="1"/>
    <col min="2045" max="2047" width="18" style="135" customWidth="1"/>
    <col min="2048" max="2052" width="9.125" style="135" hidden="1" customWidth="1"/>
    <col min="2053" max="2295" width="9.125" style="135"/>
    <col min="2296" max="2296" width="30.125" style="135" customWidth="1"/>
    <col min="2297" max="2299" width="16.625" style="135" customWidth="1"/>
    <col min="2300" max="2300" width="30.125" style="135" customWidth="1"/>
    <col min="2301" max="2303" width="18" style="135" customWidth="1"/>
    <col min="2304" max="2308" width="9.125" style="135" hidden="1" customWidth="1"/>
    <col min="2309" max="2551" width="9.125" style="135"/>
    <col min="2552" max="2552" width="30.125" style="135" customWidth="1"/>
    <col min="2553" max="2555" width="16.625" style="135" customWidth="1"/>
    <col min="2556" max="2556" width="30.125" style="135" customWidth="1"/>
    <col min="2557" max="2559" width="18" style="135" customWidth="1"/>
    <col min="2560" max="2564" width="9.125" style="135" hidden="1" customWidth="1"/>
    <col min="2565" max="2807" width="9.125" style="135"/>
    <col min="2808" max="2808" width="30.125" style="135" customWidth="1"/>
    <col min="2809" max="2811" width="16.625" style="135" customWidth="1"/>
    <col min="2812" max="2812" width="30.125" style="135" customWidth="1"/>
    <col min="2813" max="2815" width="18" style="135" customWidth="1"/>
    <col min="2816" max="2820" width="9.125" style="135" hidden="1" customWidth="1"/>
    <col min="2821" max="3063" width="9.125" style="135"/>
    <col min="3064" max="3064" width="30.125" style="135" customWidth="1"/>
    <col min="3065" max="3067" width="16.625" style="135" customWidth="1"/>
    <col min="3068" max="3068" width="30.125" style="135" customWidth="1"/>
    <col min="3069" max="3071" width="18" style="135" customWidth="1"/>
    <col min="3072" max="3076" width="9.125" style="135" hidden="1" customWidth="1"/>
    <col min="3077" max="3319" width="9.125" style="135"/>
    <col min="3320" max="3320" width="30.125" style="135" customWidth="1"/>
    <col min="3321" max="3323" width="16.625" style="135" customWidth="1"/>
    <col min="3324" max="3324" width="30.125" style="135" customWidth="1"/>
    <col min="3325" max="3327" width="18" style="135" customWidth="1"/>
    <col min="3328" max="3332" width="9.125" style="135" hidden="1" customWidth="1"/>
    <col min="3333" max="3575" width="9.125" style="135"/>
    <col min="3576" max="3576" width="30.125" style="135" customWidth="1"/>
    <col min="3577" max="3579" width="16.625" style="135" customWidth="1"/>
    <col min="3580" max="3580" width="30.125" style="135" customWidth="1"/>
    <col min="3581" max="3583" width="18" style="135" customWidth="1"/>
    <col min="3584" max="3588" width="9.125" style="135" hidden="1" customWidth="1"/>
    <col min="3589" max="3831" width="9.125" style="135"/>
    <col min="3832" max="3832" width="30.125" style="135" customWidth="1"/>
    <col min="3833" max="3835" width="16.625" style="135" customWidth="1"/>
    <col min="3836" max="3836" width="30.125" style="135" customWidth="1"/>
    <col min="3837" max="3839" width="18" style="135" customWidth="1"/>
    <col min="3840" max="3844" width="9.125" style="135" hidden="1" customWidth="1"/>
    <col min="3845" max="4087" width="9.125" style="135"/>
    <col min="4088" max="4088" width="30.125" style="135" customWidth="1"/>
    <col min="4089" max="4091" width="16.625" style="135" customWidth="1"/>
    <col min="4092" max="4092" width="30.125" style="135" customWidth="1"/>
    <col min="4093" max="4095" width="18" style="135" customWidth="1"/>
    <col min="4096" max="4100" width="9.125" style="135" hidden="1" customWidth="1"/>
    <col min="4101" max="4343" width="9.125" style="135"/>
    <col min="4344" max="4344" width="30.125" style="135" customWidth="1"/>
    <col min="4345" max="4347" width="16.625" style="135" customWidth="1"/>
    <col min="4348" max="4348" width="30.125" style="135" customWidth="1"/>
    <col min="4349" max="4351" width="18" style="135" customWidth="1"/>
    <col min="4352" max="4356" width="9.125" style="135" hidden="1" customWidth="1"/>
    <col min="4357" max="4599" width="9.125" style="135"/>
    <col min="4600" max="4600" width="30.125" style="135" customWidth="1"/>
    <col min="4601" max="4603" width="16.625" style="135" customWidth="1"/>
    <col min="4604" max="4604" width="30.125" style="135" customWidth="1"/>
    <col min="4605" max="4607" width="18" style="135" customWidth="1"/>
    <col min="4608" max="4612" width="9.125" style="135" hidden="1" customWidth="1"/>
    <col min="4613" max="4855" width="9.125" style="135"/>
    <col min="4856" max="4856" width="30.125" style="135" customWidth="1"/>
    <col min="4857" max="4859" width="16.625" style="135" customWidth="1"/>
    <col min="4860" max="4860" width="30.125" style="135" customWidth="1"/>
    <col min="4861" max="4863" width="18" style="135" customWidth="1"/>
    <col min="4864" max="4868" width="9.125" style="135" hidden="1" customWidth="1"/>
    <col min="4869" max="5111" width="9.125" style="135"/>
    <col min="5112" max="5112" width="30.125" style="135" customWidth="1"/>
    <col min="5113" max="5115" width="16.625" style="135" customWidth="1"/>
    <col min="5116" max="5116" width="30.125" style="135" customWidth="1"/>
    <col min="5117" max="5119" width="18" style="135" customWidth="1"/>
    <col min="5120" max="5124" width="9.125" style="135" hidden="1" customWidth="1"/>
    <col min="5125" max="5367" width="9.125" style="135"/>
    <col min="5368" max="5368" width="30.125" style="135" customWidth="1"/>
    <col min="5369" max="5371" width="16.625" style="135" customWidth="1"/>
    <col min="5372" max="5372" width="30.125" style="135" customWidth="1"/>
    <col min="5373" max="5375" width="18" style="135" customWidth="1"/>
    <col min="5376" max="5380" width="9.125" style="135" hidden="1" customWidth="1"/>
    <col min="5381" max="5623" width="9.125" style="135"/>
    <col min="5624" max="5624" width="30.125" style="135" customWidth="1"/>
    <col min="5625" max="5627" width="16.625" style="135" customWidth="1"/>
    <col min="5628" max="5628" width="30.125" style="135" customWidth="1"/>
    <col min="5629" max="5631" width="18" style="135" customWidth="1"/>
    <col min="5632" max="5636" width="9.125" style="135" hidden="1" customWidth="1"/>
    <col min="5637" max="5879" width="9.125" style="135"/>
    <col min="5880" max="5880" width="30.125" style="135" customWidth="1"/>
    <col min="5881" max="5883" width="16.625" style="135" customWidth="1"/>
    <col min="5884" max="5884" width="30.125" style="135" customWidth="1"/>
    <col min="5885" max="5887" width="18" style="135" customWidth="1"/>
    <col min="5888" max="5892" width="9.125" style="135" hidden="1" customWidth="1"/>
    <col min="5893" max="6135" width="9.125" style="135"/>
    <col min="6136" max="6136" width="30.125" style="135" customWidth="1"/>
    <col min="6137" max="6139" width="16.625" style="135" customWidth="1"/>
    <col min="6140" max="6140" width="30.125" style="135" customWidth="1"/>
    <col min="6141" max="6143" width="18" style="135" customWidth="1"/>
    <col min="6144" max="6148" width="9.125" style="135" hidden="1" customWidth="1"/>
    <col min="6149" max="6391" width="9.125" style="135"/>
    <col min="6392" max="6392" width="30.125" style="135" customWidth="1"/>
    <col min="6393" max="6395" width="16.625" style="135" customWidth="1"/>
    <col min="6396" max="6396" width="30.125" style="135" customWidth="1"/>
    <col min="6397" max="6399" width="18" style="135" customWidth="1"/>
    <col min="6400" max="6404" width="9.125" style="135" hidden="1" customWidth="1"/>
    <col min="6405" max="6647" width="9.125" style="135"/>
    <col min="6648" max="6648" width="30.125" style="135" customWidth="1"/>
    <col min="6649" max="6651" width="16.625" style="135" customWidth="1"/>
    <col min="6652" max="6652" width="30.125" style="135" customWidth="1"/>
    <col min="6653" max="6655" width="18" style="135" customWidth="1"/>
    <col min="6656" max="6660" width="9.125" style="135" hidden="1" customWidth="1"/>
    <col min="6661" max="6903" width="9.125" style="135"/>
    <col min="6904" max="6904" width="30.125" style="135" customWidth="1"/>
    <col min="6905" max="6907" width="16.625" style="135" customWidth="1"/>
    <col min="6908" max="6908" width="30.125" style="135" customWidth="1"/>
    <col min="6909" max="6911" width="18" style="135" customWidth="1"/>
    <col min="6912" max="6916" width="9.125" style="135" hidden="1" customWidth="1"/>
    <col min="6917" max="7159" width="9.125" style="135"/>
    <col min="7160" max="7160" width="30.125" style="135" customWidth="1"/>
    <col min="7161" max="7163" width="16.625" style="135" customWidth="1"/>
    <col min="7164" max="7164" width="30.125" style="135" customWidth="1"/>
    <col min="7165" max="7167" width="18" style="135" customWidth="1"/>
    <col min="7168" max="7172" width="9.125" style="135" hidden="1" customWidth="1"/>
    <col min="7173" max="7415" width="9.125" style="135"/>
    <col min="7416" max="7416" width="30.125" style="135" customWidth="1"/>
    <col min="7417" max="7419" width="16.625" style="135" customWidth="1"/>
    <col min="7420" max="7420" width="30.125" style="135" customWidth="1"/>
    <col min="7421" max="7423" width="18" style="135" customWidth="1"/>
    <col min="7424" max="7428" width="9.125" style="135" hidden="1" customWidth="1"/>
    <col min="7429" max="7671" width="9.125" style="135"/>
    <col min="7672" max="7672" width="30.125" style="135" customWidth="1"/>
    <col min="7673" max="7675" width="16.625" style="135" customWidth="1"/>
    <col min="7676" max="7676" width="30.125" style="135" customWidth="1"/>
    <col min="7677" max="7679" width="18" style="135" customWidth="1"/>
    <col min="7680" max="7684" width="9.125" style="135" hidden="1" customWidth="1"/>
    <col min="7685" max="7927" width="9.125" style="135"/>
    <col min="7928" max="7928" width="30.125" style="135" customWidth="1"/>
    <col min="7929" max="7931" width="16.625" style="135" customWidth="1"/>
    <col min="7932" max="7932" width="30.125" style="135" customWidth="1"/>
    <col min="7933" max="7935" width="18" style="135" customWidth="1"/>
    <col min="7936" max="7940" width="9.125" style="135" hidden="1" customWidth="1"/>
    <col min="7941" max="8183" width="9.125" style="135"/>
    <col min="8184" max="8184" width="30.125" style="135" customWidth="1"/>
    <col min="8185" max="8187" width="16.625" style="135" customWidth="1"/>
    <col min="8188" max="8188" width="30.125" style="135" customWidth="1"/>
    <col min="8189" max="8191" width="18" style="135" customWidth="1"/>
    <col min="8192" max="8196" width="9.125" style="135" hidden="1" customWidth="1"/>
    <col min="8197" max="8439" width="9.125" style="135"/>
    <col min="8440" max="8440" width="30.125" style="135" customWidth="1"/>
    <col min="8441" max="8443" width="16.625" style="135" customWidth="1"/>
    <col min="8444" max="8444" width="30.125" style="135" customWidth="1"/>
    <col min="8445" max="8447" width="18" style="135" customWidth="1"/>
    <col min="8448" max="8452" width="9.125" style="135" hidden="1" customWidth="1"/>
    <col min="8453" max="8695" width="9.125" style="135"/>
    <col min="8696" max="8696" width="30.125" style="135" customWidth="1"/>
    <col min="8697" max="8699" width="16.625" style="135" customWidth="1"/>
    <col min="8700" max="8700" width="30.125" style="135" customWidth="1"/>
    <col min="8701" max="8703" width="18" style="135" customWidth="1"/>
    <col min="8704" max="8708" width="9.125" style="135" hidden="1" customWidth="1"/>
    <col min="8709" max="8951" width="9.125" style="135"/>
    <col min="8952" max="8952" width="30.125" style="135" customWidth="1"/>
    <col min="8953" max="8955" width="16.625" style="135" customWidth="1"/>
    <col min="8956" max="8956" width="30.125" style="135" customWidth="1"/>
    <col min="8957" max="8959" width="18" style="135" customWidth="1"/>
    <col min="8960" max="8964" width="9.125" style="135" hidden="1" customWidth="1"/>
    <col min="8965" max="9207" width="9.125" style="135"/>
    <col min="9208" max="9208" width="30.125" style="135" customWidth="1"/>
    <col min="9209" max="9211" width="16.625" style="135" customWidth="1"/>
    <col min="9212" max="9212" width="30.125" style="135" customWidth="1"/>
    <col min="9213" max="9215" width="18" style="135" customWidth="1"/>
    <col min="9216" max="9220" width="9.125" style="135" hidden="1" customWidth="1"/>
    <col min="9221" max="9463" width="9.125" style="135"/>
    <col min="9464" max="9464" width="30.125" style="135" customWidth="1"/>
    <col min="9465" max="9467" width="16.625" style="135" customWidth="1"/>
    <col min="9468" max="9468" width="30.125" style="135" customWidth="1"/>
    <col min="9469" max="9471" width="18" style="135" customWidth="1"/>
    <col min="9472" max="9476" width="9.125" style="135" hidden="1" customWidth="1"/>
    <col min="9477" max="9719" width="9.125" style="135"/>
    <col min="9720" max="9720" width="30.125" style="135" customWidth="1"/>
    <col min="9721" max="9723" width="16.625" style="135" customWidth="1"/>
    <col min="9724" max="9724" width="30.125" style="135" customWidth="1"/>
    <col min="9725" max="9727" width="18" style="135" customWidth="1"/>
    <col min="9728" max="9732" width="9.125" style="135" hidden="1" customWidth="1"/>
    <col min="9733" max="9975" width="9.125" style="135"/>
    <col min="9976" max="9976" width="30.125" style="135" customWidth="1"/>
    <col min="9977" max="9979" width="16.625" style="135" customWidth="1"/>
    <col min="9980" max="9980" width="30.125" style="135" customWidth="1"/>
    <col min="9981" max="9983" width="18" style="135" customWidth="1"/>
    <col min="9984" max="9988" width="9.125" style="135" hidden="1" customWidth="1"/>
    <col min="9989" max="10231" width="9.125" style="135"/>
    <col min="10232" max="10232" width="30.125" style="135" customWidth="1"/>
    <col min="10233" max="10235" width="16.625" style="135" customWidth="1"/>
    <col min="10236" max="10236" width="30.125" style="135" customWidth="1"/>
    <col min="10237" max="10239" width="18" style="135" customWidth="1"/>
    <col min="10240" max="10244" width="9.125" style="135" hidden="1" customWidth="1"/>
    <col min="10245" max="10487" width="9.125" style="135"/>
    <col min="10488" max="10488" width="30.125" style="135" customWidth="1"/>
    <col min="10489" max="10491" width="16.625" style="135" customWidth="1"/>
    <col min="10492" max="10492" width="30.125" style="135" customWidth="1"/>
    <col min="10493" max="10495" width="18" style="135" customWidth="1"/>
    <col min="10496" max="10500" width="9.125" style="135" hidden="1" customWidth="1"/>
    <col min="10501" max="10743" width="9.125" style="135"/>
    <col min="10744" max="10744" width="30.125" style="135" customWidth="1"/>
    <col min="10745" max="10747" width="16.625" style="135" customWidth="1"/>
    <col min="10748" max="10748" width="30.125" style="135" customWidth="1"/>
    <col min="10749" max="10751" width="18" style="135" customWidth="1"/>
    <col min="10752" max="10756" width="9.125" style="135" hidden="1" customWidth="1"/>
    <col min="10757" max="10999" width="9.125" style="135"/>
    <col min="11000" max="11000" width="30.125" style="135" customWidth="1"/>
    <col min="11001" max="11003" width="16.625" style="135" customWidth="1"/>
    <col min="11004" max="11004" width="30.125" style="135" customWidth="1"/>
    <col min="11005" max="11007" width="18" style="135" customWidth="1"/>
    <col min="11008" max="11012" width="9.125" style="135" hidden="1" customWidth="1"/>
    <col min="11013" max="11255" width="9.125" style="135"/>
    <col min="11256" max="11256" width="30.125" style="135" customWidth="1"/>
    <col min="11257" max="11259" width="16.625" style="135" customWidth="1"/>
    <col min="11260" max="11260" width="30.125" style="135" customWidth="1"/>
    <col min="11261" max="11263" width="18" style="135" customWidth="1"/>
    <col min="11264" max="11268" width="9.125" style="135" hidden="1" customWidth="1"/>
    <col min="11269" max="11511" width="9.125" style="135"/>
    <col min="11512" max="11512" width="30.125" style="135" customWidth="1"/>
    <col min="11513" max="11515" width="16.625" style="135" customWidth="1"/>
    <col min="11516" max="11516" width="30.125" style="135" customWidth="1"/>
    <col min="11517" max="11519" width="18" style="135" customWidth="1"/>
    <col min="11520" max="11524" width="9.125" style="135" hidden="1" customWidth="1"/>
    <col min="11525" max="11767" width="9.125" style="135"/>
    <col min="11768" max="11768" width="30.125" style="135" customWidth="1"/>
    <col min="11769" max="11771" width="16.625" style="135" customWidth="1"/>
    <col min="11772" max="11772" width="30.125" style="135" customWidth="1"/>
    <col min="11773" max="11775" width="18" style="135" customWidth="1"/>
    <col min="11776" max="11780" width="9.125" style="135" hidden="1" customWidth="1"/>
    <col min="11781" max="12023" width="9.125" style="135"/>
    <col min="12024" max="12024" width="30.125" style="135" customWidth="1"/>
    <col min="12025" max="12027" width="16.625" style="135" customWidth="1"/>
    <col min="12028" max="12028" width="30.125" style="135" customWidth="1"/>
    <col min="12029" max="12031" width="18" style="135" customWidth="1"/>
    <col min="12032" max="12036" width="9.125" style="135" hidden="1" customWidth="1"/>
    <col min="12037" max="12279" width="9.125" style="135"/>
    <col min="12280" max="12280" width="30.125" style="135" customWidth="1"/>
    <col min="12281" max="12283" width="16.625" style="135" customWidth="1"/>
    <col min="12284" max="12284" width="30.125" style="135" customWidth="1"/>
    <col min="12285" max="12287" width="18" style="135" customWidth="1"/>
    <col min="12288" max="12292" width="9.125" style="135" hidden="1" customWidth="1"/>
    <col min="12293" max="12535" width="9.125" style="135"/>
    <col min="12536" max="12536" width="30.125" style="135" customWidth="1"/>
    <col min="12537" max="12539" width="16.625" style="135" customWidth="1"/>
    <col min="12540" max="12540" width="30.125" style="135" customWidth="1"/>
    <col min="12541" max="12543" width="18" style="135" customWidth="1"/>
    <col min="12544" max="12548" width="9.125" style="135" hidden="1" customWidth="1"/>
    <col min="12549" max="12791" width="9.125" style="135"/>
    <col min="12792" max="12792" width="30.125" style="135" customWidth="1"/>
    <col min="12793" max="12795" width="16.625" style="135" customWidth="1"/>
    <col min="12796" max="12796" width="30.125" style="135" customWidth="1"/>
    <col min="12797" max="12799" width="18" style="135" customWidth="1"/>
    <col min="12800" max="12804" width="9.125" style="135" hidden="1" customWidth="1"/>
    <col min="12805" max="13047" width="9.125" style="135"/>
    <col min="13048" max="13048" width="30.125" style="135" customWidth="1"/>
    <col min="13049" max="13051" width="16.625" style="135" customWidth="1"/>
    <col min="13052" max="13052" width="30.125" style="135" customWidth="1"/>
    <col min="13053" max="13055" width="18" style="135" customWidth="1"/>
    <col min="13056" max="13060" width="9.125" style="135" hidden="1" customWidth="1"/>
    <col min="13061" max="13303" width="9.125" style="135"/>
    <col min="13304" max="13304" width="30.125" style="135" customWidth="1"/>
    <col min="13305" max="13307" width="16.625" style="135" customWidth="1"/>
    <col min="13308" max="13308" width="30.125" style="135" customWidth="1"/>
    <col min="13309" max="13311" width="18" style="135" customWidth="1"/>
    <col min="13312" max="13316" width="9.125" style="135" hidden="1" customWidth="1"/>
    <col min="13317" max="13559" width="9.125" style="135"/>
    <col min="13560" max="13560" width="30.125" style="135" customWidth="1"/>
    <col min="13561" max="13563" width="16.625" style="135" customWidth="1"/>
    <col min="13564" max="13564" width="30.125" style="135" customWidth="1"/>
    <col min="13565" max="13567" width="18" style="135" customWidth="1"/>
    <col min="13568" max="13572" width="9.125" style="135" hidden="1" customWidth="1"/>
    <col min="13573" max="13815" width="9.125" style="135"/>
    <col min="13816" max="13816" width="30.125" style="135" customWidth="1"/>
    <col min="13817" max="13819" width="16.625" style="135" customWidth="1"/>
    <col min="13820" max="13820" width="30.125" style="135" customWidth="1"/>
    <col min="13821" max="13823" width="18" style="135" customWidth="1"/>
    <col min="13824" max="13828" width="9.125" style="135" hidden="1" customWidth="1"/>
    <col min="13829" max="14071" width="9.125" style="135"/>
    <col min="14072" max="14072" width="30.125" style="135" customWidth="1"/>
    <col min="14073" max="14075" width="16.625" style="135" customWidth="1"/>
    <col min="14076" max="14076" width="30.125" style="135" customWidth="1"/>
    <col min="14077" max="14079" width="18" style="135" customWidth="1"/>
    <col min="14080" max="14084" width="9.125" style="135" hidden="1" customWidth="1"/>
    <col min="14085" max="14327" width="9.125" style="135"/>
    <col min="14328" max="14328" width="30.125" style="135" customWidth="1"/>
    <col min="14329" max="14331" width="16.625" style="135" customWidth="1"/>
    <col min="14332" max="14332" width="30.125" style="135" customWidth="1"/>
    <col min="14333" max="14335" width="18" style="135" customWidth="1"/>
    <col min="14336" max="14340" width="9.125" style="135" hidden="1" customWidth="1"/>
    <col min="14341" max="14583" width="9.125" style="135"/>
    <col min="14584" max="14584" width="30.125" style="135" customWidth="1"/>
    <col min="14585" max="14587" width="16.625" style="135" customWidth="1"/>
    <col min="14588" max="14588" width="30.125" style="135" customWidth="1"/>
    <col min="14589" max="14591" width="18" style="135" customWidth="1"/>
    <col min="14592" max="14596" width="9.125" style="135" hidden="1" customWidth="1"/>
    <col min="14597" max="14839" width="9.125" style="135"/>
    <col min="14840" max="14840" width="30.125" style="135" customWidth="1"/>
    <col min="14841" max="14843" width="16.625" style="135" customWidth="1"/>
    <col min="14844" max="14844" width="30.125" style="135" customWidth="1"/>
    <col min="14845" max="14847" width="18" style="135" customWidth="1"/>
    <col min="14848" max="14852" width="9.125" style="135" hidden="1" customWidth="1"/>
    <col min="14853" max="15095" width="9.125" style="135"/>
    <col min="15096" max="15096" width="30.125" style="135" customWidth="1"/>
    <col min="15097" max="15099" width="16.625" style="135" customWidth="1"/>
    <col min="15100" max="15100" width="30.125" style="135" customWidth="1"/>
    <col min="15101" max="15103" width="18" style="135" customWidth="1"/>
    <col min="15104" max="15108" width="9.125" style="135" hidden="1" customWidth="1"/>
    <col min="15109" max="15351" width="9.125" style="135"/>
    <col min="15352" max="15352" width="30.125" style="135" customWidth="1"/>
    <col min="15353" max="15355" width="16.625" style="135" customWidth="1"/>
    <col min="15356" max="15356" width="30.125" style="135" customWidth="1"/>
    <col min="15357" max="15359" width="18" style="135" customWidth="1"/>
    <col min="15360" max="15364" width="9.125" style="135" hidden="1" customWidth="1"/>
    <col min="15365" max="15607" width="9.125" style="135"/>
    <col min="15608" max="15608" width="30.125" style="135" customWidth="1"/>
    <col min="15609" max="15611" width="16.625" style="135" customWidth="1"/>
    <col min="15612" max="15612" width="30.125" style="135" customWidth="1"/>
    <col min="15613" max="15615" width="18" style="135" customWidth="1"/>
    <col min="15616" max="15620" width="9.125" style="135" hidden="1" customWidth="1"/>
    <col min="15621" max="15863" width="9.125" style="135"/>
    <col min="15864" max="15864" width="30.125" style="135" customWidth="1"/>
    <col min="15865" max="15867" width="16.625" style="135" customWidth="1"/>
    <col min="15868" max="15868" width="30.125" style="135" customWidth="1"/>
    <col min="15869" max="15871" width="18" style="135" customWidth="1"/>
    <col min="15872" max="15876" width="9.125" style="135" hidden="1" customWidth="1"/>
    <col min="15877" max="16119" width="9.125" style="135"/>
    <col min="16120" max="16120" width="30.125" style="135" customWidth="1"/>
    <col min="16121" max="16123" width="16.625" style="135" customWidth="1"/>
    <col min="16124" max="16124" width="30.125" style="135" customWidth="1"/>
    <col min="16125" max="16127" width="18" style="135" customWidth="1"/>
    <col min="16128" max="16132" width="9.125" style="135" hidden="1" customWidth="1"/>
    <col min="16133" max="16384" width="9.125" style="135"/>
  </cols>
  <sheetData>
    <row r="1" s="129" customFormat="1" ht="19.5" customHeight="1" spans="1:3">
      <c r="A1" s="10" t="s">
        <v>188</v>
      </c>
      <c r="B1" s="130"/>
      <c r="C1" s="130"/>
    </row>
    <row r="2" s="130" customFormat="1" ht="20.25" spans="1:4">
      <c r="A2" s="82" t="s">
        <v>189</v>
      </c>
      <c r="B2" s="82"/>
      <c r="C2" s="82"/>
      <c r="D2" s="82"/>
    </row>
    <row r="3" s="131" customFormat="1" ht="19.5" customHeight="1" spans="1:4">
      <c r="A3" s="136"/>
      <c r="B3" s="136"/>
      <c r="C3" s="136"/>
      <c r="D3" s="137" t="s">
        <v>62</v>
      </c>
    </row>
    <row r="4" s="131" customFormat="1" ht="50.1" customHeight="1" spans="1:4">
      <c r="A4" s="138" t="s">
        <v>63</v>
      </c>
      <c r="B4" s="66" t="s">
        <v>64</v>
      </c>
      <c r="C4" s="67" t="s">
        <v>65</v>
      </c>
      <c r="D4" s="68" t="s">
        <v>66</v>
      </c>
    </row>
    <row r="5" s="132" customFormat="1" ht="24.95" customHeight="1" spans="1:4">
      <c r="A5" s="139" t="s">
        <v>67</v>
      </c>
      <c r="B5" s="223" t="s">
        <v>190</v>
      </c>
      <c r="C5" s="140" t="s">
        <v>190</v>
      </c>
      <c r="D5" s="227" t="s">
        <v>190</v>
      </c>
    </row>
    <row r="6" s="132" customFormat="1" ht="24.95" customHeight="1" spans="1:4">
      <c r="A6" s="123" t="s">
        <v>191</v>
      </c>
      <c r="B6" s="140" t="s">
        <v>190</v>
      </c>
      <c r="C6" s="140" t="s">
        <v>190</v>
      </c>
      <c r="D6" s="227" t="s">
        <v>190</v>
      </c>
    </row>
    <row r="7" s="132" customFormat="1" ht="24.95" customHeight="1" spans="1:4">
      <c r="A7" s="123" t="s">
        <v>192</v>
      </c>
      <c r="B7" s="224"/>
      <c r="C7" s="224"/>
      <c r="D7" s="224"/>
    </row>
    <row r="8" s="132" customFormat="1" ht="24.95" customHeight="1" spans="1:4">
      <c r="A8" s="123" t="s">
        <v>193</v>
      </c>
      <c r="B8" s="224"/>
      <c r="C8" s="224"/>
      <c r="D8" s="224"/>
    </row>
    <row r="9" s="132" customFormat="1" ht="24.95" customHeight="1" spans="1:4">
      <c r="A9" s="123" t="s">
        <v>194</v>
      </c>
      <c r="B9" s="224"/>
      <c r="C9" s="224"/>
      <c r="D9" s="224"/>
    </row>
    <row r="10" s="132" customFormat="1" ht="24.95" customHeight="1" spans="1:4">
      <c r="A10" s="123" t="s">
        <v>195</v>
      </c>
      <c r="B10" s="225"/>
      <c r="C10" s="224"/>
      <c r="D10" s="224"/>
    </row>
    <row r="11" s="132" customFormat="1" ht="24.95" customHeight="1" spans="1:4">
      <c r="A11" s="123" t="s">
        <v>196</v>
      </c>
      <c r="B11" s="225"/>
      <c r="C11" s="224"/>
      <c r="D11" s="224"/>
    </row>
    <row r="12" s="133" customFormat="1" ht="24.95" customHeight="1" spans="1:4">
      <c r="A12" s="123" t="s">
        <v>197</v>
      </c>
      <c r="B12" s="225"/>
      <c r="C12" s="224"/>
      <c r="D12" s="224"/>
    </row>
    <row r="13" s="134" customFormat="1" ht="24.95" customHeight="1" spans="1:4">
      <c r="A13" s="123" t="s">
        <v>198</v>
      </c>
      <c r="B13" s="225"/>
      <c r="C13" s="224"/>
      <c r="D13" s="224"/>
    </row>
    <row r="14" ht="24.95" customHeight="1" spans="1:4">
      <c r="A14" s="123" t="s">
        <v>199</v>
      </c>
      <c r="B14" s="225"/>
      <c r="C14" s="224"/>
      <c r="D14" s="224"/>
    </row>
    <row r="15" ht="24.95" customHeight="1" spans="1:4">
      <c r="A15" s="123" t="s">
        <v>200</v>
      </c>
      <c r="B15" s="225"/>
      <c r="C15" s="224"/>
      <c r="D15" s="224"/>
    </row>
    <row r="16" ht="24.95" customHeight="1" spans="1:4">
      <c r="A16" s="123" t="s">
        <v>201</v>
      </c>
      <c r="B16" s="225"/>
      <c r="C16" s="224"/>
      <c r="D16" s="224"/>
    </row>
    <row r="17" ht="35.25" customHeight="1" spans="1:4">
      <c r="A17" s="123" t="s">
        <v>202</v>
      </c>
      <c r="B17" s="225"/>
      <c r="C17" s="224"/>
      <c r="D17" s="224"/>
    </row>
    <row r="18" ht="24.95" customHeight="1" spans="1:4">
      <c r="A18" s="123" t="s">
        <v>203</v>
      </c>
      <c r="B18" s="226"/>
      <c r="C18" s="226"/>
      <c r="D18" s="226"/>
    </row>
  </sheetData>
  <mergeCells count="1">
    <mergeCell ref="A2:D2"/>
  </mergeCells>
  <printOptions horizontalCentered="1"/>
  <pageMargins left="0.708333333333333" right="0.708333333333333" top="0.747916666666667" bottom="0.747916666666667" header="0.314583333333333" footer="0.314583333333333"/>
  <pageSetup paperSize="9" orientation="portrait"/>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
  <sheetViews>
    <sheetView showGridLines="0" showZeros="0" workbookViewId="0">
      <selection activeCell="G8" sqref="G8"/>
    </sheetView>
  </sheetViews>
  <sheetFormatPr defaultColWidth="9.125" defaultRowHeight="14.25" outlineLevelCol="3"/>
  <cols>
    <col min="1" max="1" width="35.625" style="134" customWidth="1"/>
    <col min="2" max="4" width="15.625" style="134" customWidth="1"/>
    <col min="5" max="247" width="9.125" style="135"/>
    <col min="248" max="248" width="30.125" style="135" customWidth="1"/>
    <col min="249" max="251" width="16.625" style="135" customWidth="1"/>
    <col min="252" max="252" width="30.125" style="135" customWidth="1"/>
    <col min="253" max="255" width="18" style="135" customWidth="1"/>
    <col min="256" max="260" width="9.125" style="135" hidden="1" customWidth="1"/>
    <col min="261" max="503" width="9.125" style="135"/>
    <col min="504" max="504" width="30.125" style="135" customWidth="1"/>
    <col min="505" max="507" width="16.625" style="135" customWidth="1"/>
    <col min="508" max="508" width="30.125" style="135" customWidth="1"/>
    <col min="509" max="511" width="18" style="135" customWidth="1"/>
    <col min="512" max="516" width="9.125" style="135" hidden="1" customWidth="1"/>
    <col min="517" max="759" width="9.125" style="135"/>
    <col min="760" max="760" width="30.125" style="135" customWidth="1"/>
    <col min="761" max="763" width="16.625" style="135" customWidth="1"/>
    <col min="764" max="764" width="30.125" style="135" customWidth="1"/>
    <col min="765" max="767" width="18" style="135" customWidth="1"/>
    <col min="768" max="772" width="9.125" style="135" hidden="1" customWidth="1"/>
    <col min="773" max="1015" width="9.125" style="135"/>
    <col min="1016" max="1016" width="30.125" style="135" customWidth="1"/>
    <col min="1017" max="1019" width="16.625" style="135" customWidth="1"/>
    <col min="1020" max="1020" width="30.125" style="135" customWidth="1"/>
    <col min="1021" max="1023" width="18" style="135" customWidth="1"/>
    <col min="1024" max="1028" width="9.125" style="135" hidden="1" customWidth="1"/>
    <col min="1029" max="1271" width="9.125" style="135"/>
    <col min="1272" max="1272" width="30.125" style="135" customWidth="1"/>
    <col min="1273" max="1275" width="16.625" style="135" customWidth="1"/>
    <col min="1276" max="1276" width="30.125" style="135" customWidth="1"/>
    <col min="1277" max="1279" width="18" style="135" customWidth="1"/>
    <col min="1280" max="1284" width="9.125" style="135" hidden="1" customWidth="1"/>
    <col min="1285" max="1527" width="9.125" style="135"/>
    <col min="1528" max="1528" width="30.125" style="135" customWidth="1"/>
    <col min="1529" max="1531" width="16.625" style="135" customWidth="1"/>
    <col min="1532" max="1532" width="30.125" style="135" customWidth="1"/>
    <col min="1533" max="1535" width="18" style="135" customWidth="1"/>
    <col min="1536" max="1540" width="9.125" style="135" hidden="1" customWidth="1"/>
    <col min="1541" max="1783" width="9.125" style="135"/>
    <col min="1784" max="1784" width="30.125" style="135" customWidth="1"/>
    <col min="1785" max="1787" width="16.625" style="135" customWidth="1"/>
    <col min="1788" max="1788" width="30.125" style="135" customWidth="1"/>
    <col min="1789" max="1791" width="18" style="135" customWidth="1"/>
    <col min="1792" max="1796" width="9.125" style="135" hidden="1" customWidth="1"/>
    <col min="1797" max="2039" width="9.125" style="135"/>
    <col min="2040" max="2040" width="30.125" style="135" customWidth="1"/>
    <col min="2041" max="2043" width="16.625" style="135" customWidth="1"/>
    <col min="2044" max="2044" width="30.125" style="135" customWidth="1"/>
    <col min="2045" max="2047" width="18" style="135" customWidth="1"/>
    <col min="2048" max="2052" width="9.125" style="135" hidden="1" customWidth="1"/>
    <col min="2053" max="2295" width="9.125" style="135"/>
    <col min="2296" max="2296" width="30.125" style="135" customWidth="1"/>
    <col min="2297" max="2299" width="16.625" style="135" customWidth="1"/>
    <col min="2300" max="2300" width="30.125" style="135" customWidth="1"/>
    <col min="2301" max="2303" width="18" style="135" customWidth="1"/>
    <col min="2304" max="2308" width="9.125" style="135" hidden="1" customWidth="1"/>
    <col min="2309" max="2551" width="9.125" style="135"/>
    <col min="2552" max="2552" width="30.125" style="135" customWidth="1"/>
    <col min="2553" max="2555" width="16.625" style="135" customWidth="1"/>
    <col min="2556" max="2556" width="30.125" style="135" customWidth="1"/>
    <col min="2557" max="2559" width="18" style="135" customWidth="1"/>
    <col min="2560" max="2564" width="9.125" style="135" hidden="1" customWidth="1"/>
    <col min="2565" max="2807" width="9.125" style="135"/>
    <col min="2808" max="2808" width="30.125" style="135" customWidth="1"/>
    <col min="2809" max="2811" width="16.625" style="135" customWidth="1"/>
    <col min="2812" max="2812" width="30.125" style="135" customWidth="1"/>
    <col min="2813" max="2815" width="18" style="135" customWidth="1"/>
    <col min="2816" max="2820" width="9.125" style="135" hidden="1" customWidth="1"/>
    <col min="2821" max="3063" width="9.125" style="135"/>
    <col min="3064" max="3064" width="30.125" style="135" customWidth="1"/>
    <col min="3065" max="3067" width="16.625" style="135" customWidth="1"/>
    <col min="3068" max="3068" width="30.125" style="135" customWidth="1"/>
    <col min="3069" max="3071" width="18" style="135" customWidth="1"/>
    <col min="3072" max="3076" width="9.125" style="135" hidden="1" customWidth="1"/>
    <col min="3077" max="3319" width="9.125" style="135"/>
    <col min="3320" max="3320" width="30.125" style="135" customWidth="1"/>
    <col min="3321" max="3323" width="16.625" style="135" customWidth="1"/>
    <col min="3324" max="3324" width="30.125" style="135" customWidth="1"/>
    <col min="3325" max="3327" width="18" style="135" customWidth="1"/>
    <col min="3328" max="3332" width="9.125" style="135" hidden="1" customWidth="1"/>
    <col min="3333" max="3575" width="9.125" style="135"/>
    <col min="3576" max="3576" width="30.125" style="135" customWidth="1"/>
    <col min="3577" max="3579" width="16.625" style="135" customWidth="1"/>
    <col min="3580" max="3580" width="30.125" style="135" customWidth="1"/>
    <col min="3581" max="3583" width="18" style="135" customWidth="1"/>
    <col min="3584" max="3588" width="9.125" style="135" hidden="1" customWidth="1"/>
    <col min="3589" max="3831" width="9.125" style="135"/>
    <col min="3832" max="3832" width="30.125" style="135" customWidth="1"/>
    <col min="3833" max="3835" width="16.625" style="135" customWidth="1"/>
    <col min="3836" max="3836" width="30.125" style="135" customWidth="1"/>
    <col min="3837" max="3839" width="18" style="135" customWidth="1"/>
    <col min="3840" max="3844" width="9.125" style="135" hidden="1" customWidth="1"/>
    <col min="3845" max="4087" width="9.125" style="135"/>
    <col min="4088" max="4088" width="30.125" style="135" customWidth="1"/>
    <col min="4089" max="4091" width="16.625" style="135" customWidth="1"/>
    <col min="4092" max="4092" width="30.125" style="135" customWidth="1"/>
    <col min="4093" max="4095" width="18" style="135" customWidth="1"/>
    <col min="4096" max="4100" width="9.125" style="135" hidden="1" customWidth="1"/>
    <col min="4101" max="4343" width="9.125" style="135"/>
    <col min="4344" max="4344" width="30.125" style="135" customWidth="1"/>
    <col min="4345" max="4347" width="16.625" style="135" customWidth="1"/>
    <col min="4348" max="4348" width="30.125" style="135" customWidth="1"/>
    <col min="4349" max="4351" width="18" style="135" customWidth="1"/>
    <col min="4352" max="4356" width="9.125" style="135" hidden="1" customWidth="1"/>
    <col min="4357" max="4599" width="9.125" style="135"/>
    <col min="4600" max="4600" width="30.125" style="135" customWidth="1"/>
    <col min="4601" max="4603" width="16.625" style="135" customWidth="1"/>
    <col min="4604" max="4604" width="30.125" style="135" customWidth="1"/>
    <col min="4605" max="4607" width="18" style="135" customWidth="1"/>
    <col min="4608" max="4612" width="9.125" style="135" hidden="1" customWidth="1"/>
    <col min="4613" max="4855" width="9.125" style="135"/>
    <col min="4856" max="4856" width="30.125" style="135" customWidth="1"/>
    <col min="4857" max="4859" width="16.625" style="135" customWidth="1"/>
    <col min="4860" max="4860" width="30.125" style="135" customWidth="1"/>
    <col min="4861" max="4863" width="18" style="135" customWidth="1"/>
    <col min="4864" max="4868" width="9.125" style="135" hidden="1" customWidth="1"/>
    <col min="4869" max="5111" width="9.125" style="135"/>
    <col min="5112" max="5112" width="30.125" style="135" customWidth="1"/>
    <col min="5113" max="5115" width="16.625" style="135" customWidth="1"/>
    <col min="5116" max="5116" width="30.125" style="135" customWidth="1"/>
    <col min="5117" max="5119" width="18" style="135" customWidth="1"/>
    <col min="5120" max="5124" width="9.125" style="135" hidden="1" customWidth="1"/>
    <col min="5125" max="5367" width="9.125" style="135"/>
    <col min="5368" max="5368" width="30.125" style="135" customWidth="1"/>
    <col min="5369" max="5371" width="16.625" style="135" customWidth="1"/>
    <col min="5372" max="5372" width="30.125" style="135" customWidth="1"/>
    <col min="5373" max="5375" width="18" style="135" customWidth="1"/>
    <col min="5376" max="5380" width="9.125" style="135" hidden="1" customWidth="1"/>
    <col min="5381" max="5623" width="9.125" style="135"/>
    <col min="5624" max="5624" width="30.125" style="135" customWidth="1"/>
    <col min="5625" max="5627" width="16.625" style="135" customWidth="1"/>
    <col min="5628" max="5628" width="30.125" style="135" customWidth="1"/>
    <col min="5629" max="5631" width="18" style="135" customWidth="1"/>
    <col min="5632" max="5636" width="9.125" style="135" hidden="1" customWidth="1"/>
    <col min="5637" max="5879" width="9.125" style="135"/>
    <col min="5880" max="5880" width="30.125" style="135" customWidth="1"/>
    <col min="5881" max="5883" width="16.625" style="135" customWidth="1"/>
    <col min="5884" max="5884" width="30.125" style="135" customWidth="1"/>
    <col min="5885" max="5887" width="18" style="135" customWidth="1"/>
    <col min="5888" max="5892" width="9.125" style="135" hidden="1" customWidth="1"/>
    <col min="5893" max="6135" width="9.125" style="135"/>
    <col min="6136" max="6136" width="30.125" style="135" customWidth="1"/>
    <col min="6137" max="6139" width="16.625" style="135" customWidth="1"/>
    <col min="6140" max="6140" width="30.125" style="135" customWidth="1"/>
    <col min="6141" max="6143" width="18" style="135" customWidth="1"/>
    <col min="6144" max="6148" width="9.125" style="135" hidden="1" customWidth="1"/>
    <col min="6149" max="6391" width="9.125" style="135"/>
    <col min="6392" max="6392" width="30.125" style="135" customWidth="1"/>
    <col min="6393" max="6395" width="16.625" style="135" customWidth="1"/>
    <col min="6396" max="6396" width="30.125" style="135" customWidth="1"/>
    <col min="6397" max="6399" width="18" style="135" customWidth="1"/>
    <col min="6400" max="6404" width="9.125" style="135" hidden="1" customWidth="1"/>
    <col min="6405" max="6647" width="9.125" style="135"/>
    <col min="6648" max="6648" width="30.125" style="135" customWidth="1"/>
    <col min="6649" max="6651" width="16.625" style="135" customWidth="1"/>
    <col min="6652" max="6652" width="30.125" style="135" customWidth="1"/>
    <col min="6653" max="6655" width="18" style="135" customWidth="1"/>
    <col min="6656" max="6660" width="9.125" style="135" hidden="1" customWidth="1"/>
    <col min="6661" max="6903" width="9.125" style="135"/>
    <col min="6904" max="6904" width="30.125" style="135" customWidth="1"/>
    <col min="6905" max="6907" width="16.625" style="135" customWidth="1"/>
    <col min="6908" max="6908" width="30.125" style="135" customWidth="1"/>
    <col min="6909" max="6911" width="18" style="135" customWidth="1"/>
    <col min="6912" max="6916" width="9.125" style="135" hidden="1" customWidth="1"/>
    <col min="6917" max="7159" width="9.125" style="135"/>
    <col min="7160" max="7160" width="30.125" style="135" customWidth="1"/>
    <col min="7161" max="7163" width="16.625" style="135" customWidth="1"/>
    <col min="7164" max="7164" width="30.125" style="135" customWidth="1"/>
    <col min="7165" max="7167" width="18" style="135" customWidth="1"/>
    <col min="7168" max="7172" width="9.125" style="135" hidden="1" customWidth="1"/>
    <col min="7173" max="7415" width="9.125" style="135"/>
    <col min="7416" max="7416" width="30.125" style="135" customWidth="1"/>
    <col min="7417" max="7419" width="16.625" style="135" customWidth="1"/>
    <col min="7420" max="7420" width="30.125" style="135" customWidth="1"/>
    <col min="7421" max="7423" width="18" style="135" customWidth="1"/>
    <col min="7424" max="7428" width="9.125" style="135" hidden="1" customWidth="1"/>
    <col min="7429" max="7671" width="9.125" style="135"/>
    <col min="7672" max="7672" width="30.125" style="135" customWidth="1"/>
    <col min="7673" max="7675" width="16.625" style="135" customWidth="1"/>
    <col min="7676" max="7676" width="30.125" style="135" customWidth="1"/>
    <col min="7677" max="7679" width="18" style="135" customWidth="1"/>
    <col min="7680" max="7684" width="9.125" style="135" hidden="1" customWidth="1"/>
    <col min="7685" max="7927" width="9.125" style="135"/>
    <col min="7928" max="7928" width="30.125" style="135" customWidth="1"/>
    <col min="7929" max="7931" width="16.625" style="135" customWidth="1"/>
    <col min="7932" max="7932" width="30.125" style="135" customWidth="1"/>
    <col min="7933" max="7935" width="18" style="135" customWidth="1"/>
    <col min="7936" max="7940" width="9.125" style="135" hidden="1" customWidth="1"/>
    <col min="7941" max="8183" width="9.125" style="135"/>
    <col min="8184" max="8184" width="30.125" style="135" customWidth="1"/>
    <col min="8185" max="8187" width="16.625" style="135" customWidth="1"/>
    <col min="8188" max="8188" width="30.125" style="135" customWidth="1"/>
    <col min="8189" max="8191" width="18" style="135" customWidth="1"/>
    <col min="8192" max="8196" width="9.125" style="135" hidden="1" customWidth="1"/>
    <col min="8197" max="8439" width="9.125" style="135"/>
    <col min="8440" max="8440" width="30.125" style="135" customWidth="1"/>
    <col min="8441" max="8443" width="16.625" style="135" customWidth="1"/>
    <col min="8444" max="8444" width="30.125" style="135" customWidth="1"/>
    <col min="8445" max="8447" width="18" style="135" customWidth="1"/>
    <col min="8448" max="8452" width="9.125" style="135" hidden="1" customWidth="1"/>
    <col min="8453" max="8695" width="9.125" style="135"/>
    <col min="8696" max="8696" width="30.125" style="135" customWidth="1"/>
    <col min="8697" max="8699" width="16.625" style="135" customWidth="1"/>
    <col min="8700" max="8700" width="30.125" style="135" customWidth="1"/>
    <col min="8701" max="8703" width="18" style="135" customWidth="1"/>
    <col min="8704" max="8708" width="9.125" style="135" hidden="1" customWidth="1"/>
    <col min="8709" max="8951" width="9.125" style="135"/>
    <col min="8952" max="8952" width="30.125" style="135" customWidth="1"/>
    <col min="8953" max="8955" width="16.625" style="135" customWidth="1"/>
    <col min="8956" max="8956" width="30.125" style="135" customWidth="1"/>
    <col min="8957" max="8959" width="18" style="135" customWidth="1"/>
    <col min="8960" max="8964" width="9.125" style="135" hidden="1" customWidth="1"/>
    <col min="8965" max="9207" width="9.125" style="135"/>
    <col min="9208" max="9208" width="30.125" style="135" customWidth="1"/>
    <col min="9209" max="9211" width="16.625" style="135" customWidth="1"/>
    <col min="9212" max="9212" width="30.125" style="135" customWidth="1"/>
    <col min="9213" max="9215" width="18" style="135" customWidth="1"/>
    <col min="9216" max="9220" width="9.125" style="135" hidden="1" customWidth="1"/>
    <col min="9221" max="9463" width="9.125" style="135"/>
    <col min="9464" max="9464" width="30.125" style="135" customWidth="1"/>
    <col min="9465" max="9467" width="16.625" style="135" customWidth="1"/>
    <col min="9468" max="9468" width="30.125" style="135" customWidth="1"/>
    <col min="9469" max="9471" width="18" style="135" customWidth="1"/>
    <col min="9472" max="9476" width="9.125" style="135" hidden="1" customWidth="1"/>
    <col min="9477" max="9719" width="9.125" style="135"/>
    <col min="9720" max="9720" width="30.125" style="135" customWidth="1"/>
    <col min="9721" max="9723" width="16.625" style="135" customWidth="1"/>
    <col min="9724" max="9724" width="30.125" style="135" customWidth="1"/>
    <col min="9725" max="9727" width="18" style="135" customWidth="1"/>
    <col min="9728" max="9732" width="9.125" style="135" hidden="1" customWidth="1"/>
    <col min="9733" max="9975" width="9.125" style="135"/>
    <col min="9976" max="9976" width="30.125" style="135" customWidth="1"/>
    <col min="9977" max="9979" width="16.625" style="135" customWidth="1"/>
    <col min="9980" max="9980" width="30.125" style="135" customWidth="1"/>
    <col min="9981" max="9983" width="18" style="135" customWidth="1"/>
    <col min="9984" max="9988" width="9.125" style="135" hidden="1" customWidth="1"/>
    <col min="9989" max="10231" width="9.125" style="135"/>
    <col min="10232" max="10232" width="30.125" style="135" customWidth="1"/>
    <col min="10233" max="10235" width="16.625" style="135" customWidth="1"/>
    <col min="10236" max="10236" width="30.125" style="135" customWidth="1"/>
    <col min="10237" max="10239" width="18" style="135" customWidth="1"/>
    <col min="10240" max="10244" width="9.125" style="135" hidden="1" customWidth="1"/>
    <col min="10245" max="10487" width="9.125" style="135"/>
    <col min="10488" max="10488" width="30.125" style="135" customWidth="1"/>
    <col min="10489" max="10491" width="16.625" style="135" customWidth="1"/>
    <col min="10492" max="10492" width="30.125" style="135" customWidth="1"/>
    <col min="10493" max="10495" width="18" style="135" customWidth="1"/>
    <col min="10496" max="10500" width="9.125" style="135" hidden="1" customWidth="1"/>
    <col min="10501" max="10743" width="9.125" style="135"/>
    <col min="10744" max="10744" width="30.125" style="135" customWidth="1"/>
    <col min="10745" max="10747" width="16.625" style="135" customWidth="1"/>
    <col min="10748" max="10748" width="30.125" style="135" customWidth="1"/>
    <col min="10749" max="10751" width="18" style="135" customWidth="1"/>
    <col min="10752" max="10756" width="9.125" style="135" hidden="1" customWidth="1"/>
    <col min="10757" max="10999" width="9.125" style="135"/>
    <col min="11000" max="11000" width="30.125" style="135" customWidth="1"/>
    <col min="11001" max="11003" width="16.625" style="135" customWidth="1"/>
    <col min="11004" max="11004" width="30.125" style="135" customWidth="1"/>
    <col min="11005" max="11007" width="18" style="135" customWidth="1"/>
    <col min="11008" max="11012" width="9.125" style="135" hidden="1" customWidth="1"/>
    <col min="11013" max="11255" width="9.125" style="135"/>
    <col min="11256" max="11256" width="30.125" style="135" customWidth="1"/>
    <col min="11257" max="11259" width="16.625" style="135" customWidth="1"/>
    <col min="11260" max="11260" width="30.125" style="135" customWidth="1"/>
    <col min="11261" max="11263" width="18" style="135" customWidth="1"/>
    <col min="11264" max="11268" width="9.125" style="135" hidden="1" customWidth="1"/>
    <col min="11269" max="11511" width="9.125" style="135"/>
    <col min="11512" max="11512" width="30.125" style="135" customWidth="1"/>
    <col min="11513" max="11515" width="16.625" style="135" customWidth="1"/>
    <col min="11516" max="11516" width="30.125" style="135" customWidth="1"/>
    <col min="11517" max="11519" width="18" style="135" customWidth="1"/>
    <col min="11520" max="11524" width="9.125" style="135" hidden="1" customWidth="1"/>
    <col min="11525" max="11767" width="9.125" style="135"/>
    <col min="11768" max="11768" width="30.125" style="135" customWidth="1"/>
    <col min="11769" max="11771" width="16.625" style="135" customWidth="1"/>
    <col min="11772" max="11772" width="30.125" style="135" customWidth="1"/>
    <col min="11773" max="11775" width="18" style="135" customWidth="1"/>
    <col min="11776" max="11780" width="9.125" style="135" hidden="1" customWidth="1"/>
    <col min="11781" max="12023" width="9.125" style="135"/>
    <col min="12024" max="12024" width="30.125" style="135" customWidth="1"/>
    <col min="12025" max="12027" width="16.625" style="135" customWidth="1"/>
    <col min="12028" max="12028" width="30.125" style="135" customWidth="1"/>
    <col min="12029" max="12031" width="18" style="135" customWidth="1"/>
    <col min="12032" max="12036" width="9.125" style="135" hidden="1" customWidth="1"/>
    <col min="12037" max="12279" width="9.125" style="135"/>
    <col min="12280" max="12280" width="30.125" style="135" customWidth="1"/>
    <col min="12281" max="12283" width="16.625" style="135" customWidth="1"/>
    <col min="12284" max="12284" width="30.125" style="135" customWidth="1"/>
    <col min="12285" max="12287" width="18" style="135" customWidth="1"/>
    <col min="12288" max="12292" width="9.125" style="135" hidden="1" customWidth="1"/>
    <col min="12293" max="12535" width="9.125" style="135"/>
    <col min="12536" max="12536" width="30.125" style="135" customWidth="1"/>
    <col min="12537" max="12539" width="16.625" style="135" customWidth="1"/>
    <col min="12540" max="12540" width="30.125" style="135" customWidth="1"/>
    <col min="12541" max="12543" width="18" style="135" customWidth="1"/>
    <col min="12544" max="12548" width="9.125" style="135" hidden="1" customWidth="1"/>
    <col min="12549" max="12791" width="9.125" style="135"/>
    <col min="12792" max="12792" width="30.125" style="135" customWidth="1"/>
    <col min="12793" max="12795" width="16.625" style="135" customWidth="1"/>
    <col min="12796" max="12796" width="30.125" style="135" customWidth="1"/>
    <col min="12797" max="12799" width="18" style="135" customWidth="1"/>
    <col min="12800" max="12804" width="9.125" style="135" hidden="1" customWidth="1"/>
    <col min="12805" max="13047" width="9.125" style="135"/>
    <col min="13048" max="13048" width="30.125" style="135" customWidth="1"/>
    <col min="13049" max="13051" width="16.625" style="135" customWidth="1"/>
    <col min="13052" max="13052" width="30.125" style="135" customWidth="1"/>
    <col min="13053" max="13055" width="18" style="135" customWidth="1"/>
    <col min="13056" max="13060" width="9.125" style="135" hidden="1" customWidth="1"/>
    <col min="13061" max="13303" width="9.125" style="135"/>
    <col min="13304" max="13304" width="30.125" style="135" customWidth="1"/>
    <col min="13305" max="13307" width="16.625" style="135" customWidth="1"/>
    <col min="13308" max="13308" width="30.125" style="135" customWidth="1"/>
    <col min="13309" max="13311" width="18" style="135" customWidth="1"/>
    <col min="13312" max="13316" width="9.125" style="135" hidden="1" customWidth="1"/>
    <col min="13317" max="13559" width="9.125" style="135"/>
    <col min="13560" max="13560" width="30.125" style="135" customWidth="1"/>
    <col min="13561" max="13563" width="16.625" style="135" customWidth="1"/>
    <col min="13564" max="13564" width="30.125" style="135" customWidth="1"/>
    <col min="13565" max="13567" width="18" style="135" customWidth="1"/>
    <col min="13568" max="13572" width="9.125" style="135" hidden="1" customWidth="1"/>
    <col min="13573" max="13815" width="9.125" style="135"/>
    <col min="13816" max="13816" width="30.125" style="135" customWidth="1"/>
    <col min="13817" max="13819" width="16.625" style="135" customWidth="1"/>
    <col min="13820" max="13820" width="30.125" style="135" customWidth="1"/>
    <col min="13821" max="13823" width="18" style="135" customWidth="1"/>
    <col min="13824" max="13828" width="9.125" style="135" hidden="1" customWidth="1"/>
    <col min="13829" max="14071" width="9.125" style="135"/>
    <col min="14072" max="14072" width="30.125" style="135" customWidth="1"/>
    <col min="14073" max="14075" width="16.625" style="135" customWidth="1"/>
    <col min="14076" max="14076" width="30.125" style="135" customWidth="1"/>
    <col min="14077" max="14079" width="18" style="135" customWidth="1"/>
    <col min="14080" max="14084" width="9.125" style="135" hidden="1" customWidth="1"/>
    <col min="14085" max="14327" width="9.125" style="135"/>
    <col min="14328" max="14328" width="30.125" style="135" customWidth="1"/>
    <col min="14329" max="14331" width="16.625" style="135" customWidth="1"/>
    <col min="14332" max="14332" width="30.125" style="135" customWidth="1"/>
    <col min="14333" max="14335" width="18" style="135" customWidth="1"/>
    <col min="14336" max="14340" width="9.125" style="135" hidden="1" customWidth="1"/>
    <col min="14341" max="14583" width="9.125" style="135"/>
    <col min="14584" max="14584" width="30.125" style="135" customWidth="1"/>
    <col min="14585" max="14587" width="16.625" style="135" customWidth="1"/>
    <col min="14588" max="14588" width="30.125" style="135" customWidth="1"/>
    <col min="14589" max="14591" width="18" style="135" customWidth="1"/>
    <col min="14592" max="14596" width="9.125" style="135" hidden="1" customWidth="1"/>
    <col min="14597" max="14839" width="9.125" style="135"/>
    <col min="14840" max="14840" width="30.125" style="135" customWidth="1"/>
    <col min="14841" max="14843" width="16.625" style="135" customWidth="1"/>
    <col min="14844" max="14844" width="30.125" style="135" customWidth="1"/>
    <col min="14845" max="14847" width="18" style="135" customWidth="1"/>
    <col min="14848" max="14852" width="9.125" style="135" hidden="1" customWidth="1"/>
    <col min="14853" max="15095" width="9.125" style="135"/>
    <col min="15096" max="15096" width="30.125" style="135" customWidth="1"/>
    <col min="15097" max="15099" width="16.625" style="135" customWidth="1"/>
    <col min="15100" max="15100" width="30.125" style="135" customWidth="1"/>
    <col min="15101" max="15103" width="18" style="135" customWidth="1"/>
    <col min="15104" max="15108" width="9.125" style="135" hidden="1" customWidth="1"/>
    <col min="15109" max="15351" width="9.125" style="135"/>
    <col min="15352" max="15352" width="30.125" style="135" customWidth="1"/>
    <col min="15353" max="15355" width="16.625" style="135" customWidth="1"/>
    <col min="15356" max="15356" width="30.125" style="135" customWidth="1"/>
    <col min="15357" max="15359" width="18" style="135" customWidth="1"/>
    <col min="15360" max="15364" width="9.125" style="135" hidden="1" customWidth="1"/>
    <col min="15365" max="15607" width="9.125" style="135"/>
    <col min="15608" max="15608" width="30.125" style="135" customWidth="1"/>
    <col min="15609" max="15611" width="16.625" style="135" customWidth="1"/>
    <col min="15612" max="15612" width="30.125" style="135" customWidth="1"/>
    <col min="15613" max="15615" width="18" style="135" customWidth="1"/>
    <col min="15616" max="15620" width="9.125" style="135" hidden="1" customWidth="1"/>
    <col min="15621" max="15863" width="9.125" style="135"/>
    <col min="15864" max="15864" width="30.125" style="135" customWidth="1"/>
    <col min="15865" max="15867" width="16.625" style="135" customWidth="1"/>
    <col min="15868" max="15868" width="30.125" style="135" customWidth="1"/>
    <col min="15869" max="15871" width="18" style="135" customWidth="1"/>
    <col min="15872" max="15876" width="9.125" style="135" hidden="1" customWidth="1"/>
    <col min="15877" max="16119" width="9.125" style="135"/>
    <col min="16120" max="16120" width="30.125" style="135" customWidth="1"/>
    <col min="16121" max="16123" width="16.625" style="135" customWidth="1"/>
    <col min="16124" max="16124" width="30.125" style="135" customWidth="1"/>
    <col min="16125" max="16127" width="18" style="135" customWidth="1"/>
    <col min="16128" max="16132" width="9.125" style="135" hidden="1" customWidth="1"/>
    <col min="16133" max="16384" width="9.125" style="135"/>
  </cols>
  <sheetData>
    <row r="1" s="129" customFormat="1" ht="19.5" customHeight="1" spans="1:3">
      <c r="A1" s="10" t="s">
        <v>204</v>
      </c>
      <c r="B1" s="130"/>
      <c r="C1" s="130"/>
    </row>
    <row r="2" s="130" customFormat="1" ht="20.25" spans="1:4">
      <c r="A2" s="82" t="s">
        <v>205</v>
      </c>
      <c r="B2" s="82"/>
      <c r="C2" s="82"/>
      <c r="D2" s="82"/>
    </row>
    <row r="3" s="131" customFormat="1" ht="19.5" customHeight="1" spans="1:4">
      <c r="A3" s="136"/>
      <c r="B3" s="136"/>
      <c r="C3" s="136"/>
      <c r="D3" s="137" t="s">
        <v>62</v>
      </c>
    </row>
    <row r="4" s="131" customFormat="1" ht="50.1" customHeight="1" spans="1:4">
      <c r="A4" s="138" t="s">
        <v>63</v>
      </c>
      <c r="B4" s="66" t="s">
        <v>64</v>
      </c>
      <c r="C4" s="67" t="s">
        <v>65</v>
      </c>
      <c r="D4" s="68" t="s">
        <v>66</v>
      </c>
    </row>
    <row r="5" s="132" customFormat="1" ht="24.95" customHeight="1" spans="1:4">
      <c r="A5" s="139" t="s">
        <v>98</v>
      </c>
      <c r="B5" s="153">
        <f>SUM(B14)</f>
        <v>45.5172</v>
      </c>
      <c r="C5" s="153">
        <f>SUM(C14)</f>
        <v>5.2057</v>
      </c>
      <c r="D5" s="153">
        <v>10.87</v>
      </c>
    </row>
    <row r="6" s="132" customFormat="1" ht="24.95" customHeight="1" spans="1:4">
      <c r="A6" s="123" t="s">
        <v>206</v>
      </c>
      <c r="B6" s="155"/>
      <c r="C6" s="155"/>
      <c r="D6" s="155"/>
    </row>
    <row r="7" s="132" customFormat="1" ht="24.95" customHeight="1" spans="1:4">
      <c r="A7" s="123" t="s">
        <v>207</v>
      </c>
      <c r="B7" s="155"/>
      <c r="C7" s="155"/>
      <c r="D7" s="155"/>
    </row>
    <row r="8" s="132" customFormat="1" ht="24.95" customHeight="1" spans="1:4">
      <c r="A8" s="123" t="s">
        <v>208</v>
      </c>
      <c r="B8" s="155"/>
      <c r="C8" s="155"/>
      <c r="D8" s="155"/>
    </row>
    <row r="9" s="132" customFormat="1" ht="24.95" customHeight="1" spans="1:4">
      <c r="A9" s="123" t="s">
        <v>209</v>
      </c>
      <c r="B9" s="155"/>
      <c r="C9" s="155"/>
      <c r="D9" s="155"/>
    </row>
    <row r="10" s="132" customFormat="1" ht="24.95" customHeight="1" spans="1:4">
      <c r="A10" s="123" t="s">
        <v>210</v>
      </c>
      <c r="B10" s="156"/>
      <c r="C10" s="155"/>
      <c r="D10" s="155"/>
    </row>
    <row r="11" s="132" customFormat="1" ht="24.95" customHeight="1" spans="1:4">
      <c r="A11" s="123" t="s">
        <v>211</v>
      </c>
      <c r="B11" s="156"/>
      <c r="C11" s="155"/>
      <c r="D11" s="155"/>
    </row>
    <row r="12" s="133" customFormat="1" ht="24.95" customHeight="1" spans="1:4">
      <c r="A12" s="123" t="s">
        <v>212</v>
      </c>
      <c r="B12" s="156"/>
      <c r="C12" s="155"/>
      <c r="D12" s="155"/>
    </row>
    <row r="13" s="134" customFormat="1" ht="24.95" customHeight="1" spans="1:4">
      <c r="A13" s="123" t="s">
        <v>213</v>
      </c>
      <c r="B13" s="156"/>
      <c r="C13" s="155"/>
      <c r="D13" s="155"/>
    </row>
    <row r="14" ht="24.95" customHeight="1" spans="1:4">
      <c r="A14" s="123" t="s">
        <v>214</v>
      </c>
      <c r="B14" s="153">
        <v>45.5172</v>
      </c>
      <c r="C14" s="153">
        <v>5.2057</v>
      </c>
      <c r="D14" s="153">
        <v>10.87</v>
      </c>
    </row>
  </sheetData>
  <mergeCells count="1">
    <mergeCell ref="A2:D2"/>
  </mergeCells>
  <printOptions horizontalCentered="1"/>
  <pageMargins left="0.708333333333333" right="0.708333333333333" top="0.747916666666667" bottom="0.747916666666667" header="0.314583333333333" footer="0.314583333333333"/>
  <pageSetup paperSize="9" orientation="portrait"/>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8"/>
  <sheetViews>
    <sheetView showGridLines="0" showZeros="0" workbookViewId="0">
      <selection activeCell="G17" sqref="G17"/>
    </sheetView>
  </sheetViews>
  <sheetFormatPr defaultColWidth="9.125" defaultRowHeight="14.25" outlineLevelCol="3"/>
  <cols>
    <col min="1" max="1" width="35.625" style="134" customWidth="1"/>
    <col min="2" max="4" width="15.625" style="134" customWidth="1"/>
    <col min="5" max="247" width="9.125" style="135"/>
    <col min="248" max="248" width="30.125" style="135" customWidth="1"/>
    <col min="249" max="251" width="16.625" style="135" customWidth="1"/>
    <col min="252" max="252" width="30.125" style="135" customWidth="1"/>
    <col min="253" max="255" width="18" style="135" customWidth="1"/>
    <col min="256" max="260" width="9.125" style="135" hidden="1" customWidth="1"/>
    <col min="261" max="503" width="9.125" style="135"/>
    <col min="504" max="504" width="30.125" style="135" customWidth="1"/>
    <col min="505" max="507" width="16.625" style="135" customWidth="1"/>
    <col min="508" max="508" width="30.125" style="135" customWidth="1"/>
    <col min="509" max="511" width="18" style="135" customWidth="1"/>
    <col min="512" max="516" width="9.125" style="135" hidden="1" customWidth="1"/>
    <col min="517" max="759" width="9.125" style="135"/>
    <col min="760" max="760" width="30.125" style="135" customWidth="1"/>
    <col min="761" max="763" width="16.625" style="135" customWidth="1"/>
    <col min="764" max="764" width="30.125" style="135" customWidth="1"/>
    <col min="765" max="767" width="18" style="135" customWidth="1"/>
    <col min="768" max="772" width="9.125" style="135" hidden="1" customWidth="1"/>
    <col min="773" max="1015" width="9.125" style="135"/>
    <col min="1016" max="1016" width="30.125" style="135" customWidth="1"/>
    <col min="1017" max="1019" width="16.625" style="135" customWidth="1"/>
    <col min="1020" max="1020" width="30.125" style="135" customWidth="1"/>
    <col min="1021" max="1023" width="18" style="135" customWidth="1"/>
    <col min="1024" max="1028" width="9.125" style="135" hidden="1" customWidth="1"/>
    <col min="1029" max="1271" width="9.125" style="135"/>
    <col min="1272" max="1272" width="30.125" style="135" customWidth="1"/>
    <col min="1273" max="1275" width="16.625" style="135" customWidth="1"/>
    <col min="1276" max="1276" width="30.125" style="135" customWidth="1"/>
    <col min="1277" max="1279" width="18" style="135" customWidth="1"/>
    <col min="1280" max="1284" width="9.125" style="135" hidden="1" customWidth="1"/>
    <col min="1285" max="1527" width="9.125" style="135"/>
    <col min="1528" max="1528" width="30.125" style="135" customWidth="1"/>
    <col min="1529" max="1531" width="16.625" style="135" customWidth="1"/>
    <col min="1532" max="1532" width="30.125" style="135" customWidth="1"/>
    <col min="1533" max="1535" width="18" style="135" customWidth="1"/>
    <col min="1536" max="1540" width="9.125" style="135" hidden="1" customWidth="1"/>
    <col min="1541" max="1783" width="9.125" style="135"/>
    <col min="1784" max="1784" width="30.125" style="135" customWidth="1"/>
    <col min="1785" max="1787" width="16.625" style="135" customWidth="1"/>
    <col min="1788" max="1788" width="30.125" style="135" customWidth="1"/>
    <col min="1789" max="1791" width="18" style="135" customWidth="1"/>
    <col min="1792" max="1796" width="9.125" style="135" hidden="1" customWidth="1"/>
    <col min="1797" max="2039" width="9.125" style="135"/>
    <col min="2040" max="2040" width="30.125" style="135" customWidth="1"/>
    <col min="2041" max="2043" width="16.625" style="135" customWidth="1"/>
    <col min="2044" max="2044" width="30.125" style="135" customWidth="1"/>
    <col min="2045" max="2047" width="18" style="135" customWidth="1"/>
    <col min="2048" max="2052" width="9.125" style="135" hidden="1" customWidth="1"/>
    <col min="2053" max="2295" width="9.125" style="135"/>
    <col min="2296" max="2296" width="30.125" style="135" customWidth="1"/>
    <col min="2297" max="2299" width="16.625" style="135" customWidth="1"/>
    <col min="2300" max="2300" width="30.125" style="135" customWidth="1"/>
    <col min="2301" max="2303" width="18" style="135" customWidth="1"/>
    <col min="2304" max="2308" width="9.125" style="135" hidden="1" customWidth="1"/>
    <col min="2309" max="2551" width="9.125" style="135"/>
    <col min="2552" max="2552" width="30.125" style="135" customWidth="1"/>
    <col min="2553" max="2555" width="16.625" style="135" customWidth="1"/>
    <col min="2556" max="2556" width="30.125" style="135" customWidth="1"/>
    <col min="2557" max="2559" width="18" style="135" customWidth="1"/>
    <col min="2560" max="2564" width="9.125" style="135" hidden="1" customWidth="1"/>
    <col min="2565" max="2807" width="9.125" style="135"/>
    <col min="2808" max="2808" width="30.125" style="135" customWidth="1"/>
    <col min="2809" max="2811" width="16.625" style="135" customWidth="1"/>
    <col min="2812" max="2812" width="30.125" style="135" customWidth="1"/>
    <col min="2813" max="2815" width="18" style="135" customWidth="1"/>
    <col min="2816" max="2820" width="9.125" style="135" hidden="1" customWidth="1"/>
    <col min="2821" max="3063" width="9.125" style="135"/>
    <col min="3064" max="3064" width="30.125" style="135" customWidth="1"/>
    <col min="3065" max="3067" width="16.625" style="135" customWidth="1"/>
    <col min="3068" max="3068" width="30.125" style="135" customWidth="1"/>
    <col min="3069" max="3071" width="18" style="135" customWidth="1"/>
    <col min="3072" max="3076" width="9.125" style="135" hidden="1" customWidth="1"/>
    <col min="3077" max="3319" width="9.125" style="135"/>
    <col min="3320" max="3320" width="30.125" style="135" customWidth="1"/>
    <col min="3321" max="3323" width="16.625" style="135" customWidth="1"/>
    <col min="3324" max="3324" width="30.125" style="135" customWidth="1"/>
    <col min="3325" max="3327" width="18" style="135" customWidth="1"/>
    <col min="3328" max="3332" width="9.125" style="135" hidden="1" customWidth="1"/>
    <col min="3333" max="3575" width="9.125" style="135"/>
    <col min="3576" max="3576" width="30.125" style="135" customWidth="1"/>
    <col min="3577" max="3579" width="16.625" style="135" customWidth="1"/>
    <col min="3580" max="3580" width="30.125" style="135" customWidth="1"/>
    <col min="3581" max="3583" width="18" style="135" customWidth="1"/>
    <col min="3584" max="3588" width="9.125" style="135" hidden="1" customWidth="1"/>
    <col min="3589" max="3831" width="9.125" style="135"/>
    <col min="3832" max="3832" width="30.125" style="135" customWidth="1"/>
    <col min="3833" max="3835" width="16.625" style="135" customWidth="1"/>
    <col min="3836" max="3836" width="30.125" style="135" customWidth="1"/>
    <col min="3837" max="3839" width="18" style="135" customWidth="1"/>
    <col min="3840" max="3844" width="9.125" style="135" hidden="1" customWidth="1"/>
    <col min="3845" max="4087" width="9.125" style="135"/>
    <col min="4088" max="4088" width="30.125" style="135" customWidth="1"/>
    <col min="4089" max="4091" width="16.625" style="135" customWidth="1"/>
    <col min="4092" max="4092" width="30.125" style="135" customWidth="1"/>
    <col min="4093" max="4095" width="18" style="135" customWidth="1"/>
    <col min="4096" max="4100" width="9.125" style="135" hidden="1" customWidth="1"/>
    <col min="4101" max="4343" width="9.125" style="135"/>
    <col min="4344" max="4344" width="30.125" style="135" customWidth="1"/>
    <col min="4345" max="4347" width="16.625" style="135" customWidth="1"/>
    <col min="4348" max="4348" width="30.125" style="135" customWidth="1"/>
    <col min="4349" max="4351" width="18" style="135" customWidth="1"/>
    <col min="4352" max="4356" width="9.125" style="135" hidden="1" customWidth="1"/>
    <col min="4357" max="4599" width="9.125" style="135"/>
    <col min="4600" max="4600" width="30.125" style="135" customWidth="1"/>
    <col min="4601" max="4603" width="16.625" style="135" customWidth="1"/>
    <col min="4604" max="4604" width="30.125" style="135" customWidth="1"/>
    <col min="4605" max="4607" width="18" style="135" customWidth="1"/>
    <col min="4608" max="4612" width="9.125" style="135" hidden="1" customWidth="1"/>
    <col min="4613" max="4855" width="9.125" style="135"/>
    <col min="4856" max="4856" width="30.125" style="135" customWidth="1"/>
    <col min="4857" max="4859" width="16.625" style="135" customWidth="1"/>
    <col min="4860" max="4860" width="30.125" style="135" customWidth="1"/>
    <col min="4861" max="4863" width="18" style="135" customWidth="1"/>
    <col min="4864" max="4868" width="9.125" style="135" hidden="1" customWidth="1"/>
    <col min="4869" max="5111" width="9.125" style="135"/>
    <col min="5112" max="5112" width="30.125" style="135" customWidth="1"/>
    <col min="5113" max="5115" width="16.625" style="135" customWidth="1"/>
    <col min="5116" max="5116" width="30.125" style="135" customWidth="1"/>
    <col min="5117" max="5119" width="18" style="135" customWidth="1"/>
    <col min="5120" max="5124" width="9.125" style="135" hidden="1" customWidth="1"/>
    <col min="5125" max="5367" width="9.125" style="135"/>
    <col min="5368" max="5368" width="30.125" style="135" customWidth="1"/>
    <col min="5369" max="5371" width="16.625" style="135" customWidth="1"/>
    <col min="5372" max="5372" width="30.125" style="135" customWidth="1"/>
    <col min="5373" max="5375" width="18" style="135" customWidth="1"/>
    <col min="5376" max="5380" width="9.125" style="135" hidden="1" customWidth="1"/>
    <col min="5381" max="5623" width="9.125" style="135"/>
    <col min="5624" max="5624" width="30.125" style="135" customWidth="1"/>
    <col min="5625" max="5627" width="16.625" style="135" customWidth="1"/>
    <col min="5628" max="5628" width="30.125" style="135" customWidth="1"/>
    <col min="5629" max="5631" width="18" style="135" customWidth="1"/>
    <col min="5632" max="5636" width="9.125" style="135" hidden="1" customWidth="1"/>
    <col min="5637" max="5879" width="9.125" style="135"/>
    <col min="5880" max="5880" width="30.125" style="135" customWidth="1"/>
    <col min="5881" max="5883" width="16.625" style="135" customWidth="1"/>
    <col min="5884" max="5884" width="30.125" style="135" customWidth="1"/>
    <col min="5885" max="5887" width="18" style="135" customWidth="1"/>
    <col min="5888" max="5892" width="9.125" style="135" hidden="1" customWidth="1"/>
    <col min="5893" max="6135" width="9.125" style="135"/>
    <col min="6136" max="6136" width="30.125" style="135" customWidth="1"/>
    <col min="6137" max="6139" width="16.625" style="135" customWidth="1"/>
    <col min="6140" max="6140" width="30.125" style="135" customWidth="1"/>
    <col min="6141" max="6143" width="18" style="135" customWidth="1"/>
    <col min="6144" max="6148" width="9.125" style="135" hidden="1" customWidth="1"/>
    <col min="6149" max="6391" width="9.125" style="135"/>
    <col min="6392" max="6392" width="30.125" style="135" customWidth="1"/>
    <col min="6393" max="6395" width="16.625" style="135" customWidth="1"/>
    <col min="6396" max="6396" width="30.125" style="135" customWidth="1"/>
    <col min="6397" max="6399" width="18" style="135" customWidth="1"/>
    <col min="6400" max="6404" width="9.125" style="135" hidden="1" customWidth="1"/>
    <col min="6405" max="6647" width="9.125" style="135"/>
    <col min="6648" max="6648" width="30.125" style="135" customWidth="1"/>
    <col min="6649" max="6651" width="16.625" style="135" customWidth="1"/>
    <col min="6652" max="6652" width="30.125" style="135" customWidth="1"/>
    <col min="6653" max="6655" width="18" style="135" customWidth="1"/>
    <col min="6656" max="6660" width="9.125" style="135" hidden="1" customWidth="1"/>
    <col min="6661" max="6903" width="9.125" style="135"/>
    <col min="6904" max="6904" width="30.125" style="135" customWidth="1"/>
    <col min="6905" max="6907" width="16.625" style="135" customWidth="1"/>
    <col min="6908" max="6908" width="30.125" style="135" customWidth="1"/>
    <col min="6909" max="6911" width="18" style="135" customWidth="1"/>
    <col min="6912" max="6916" width="9.125" style="135" hidden="1" customWidth="1"/>
    <col min="6917" max="7159" width="9.125" style="135"/>
    <col min="7160" max="7160" width="30.125" style="135" customWidth="1"/>
    <col min="7161" max="7163" width="16.625" style="135" customWidth="1"/>
    <col min="7164" max="7164" width="30.125" style="135" customWidth="1"/>
    <col min="7165" max="7167" width="18" style="135" customWidth="1"/>
    <col min="7168" max="7172" width="9.125" style="135" hidden="1" customWidth="1"/>
    <col min="7173" max="7415" width="9.125" style="135"/>
    <col min="7416" max="7416" width="30.125" style="135" customWidth="1"/>
    <col min="7417" max="7419" width="16.625" style="135" customWidth="1"/>
    <col min="7420" max="7420" width="30.125" style="135" customWidth="1"/>
    <col min="7421" max="7423" width="18" style="135" customWidth="1"/>
    <col min="7424" max="7428" width="9.125" style="135" hidden="1" customWidth="1"/>
    <col min="7429" max="7671" width="9.125" style="135"/>
    <col min="7672" max="7672" width="30.125" style="135" customWidth="1"/>
    <col min="7673" max="7675" width="16.625" style="135" customWidth="1"/>
    <col min="7676" max="7676" width="30.125" style="135" customWidth="1"/>
    <col min="7677" max="7679" width="18" style="135" customWidth="1"/>
    <col min="7680" max="7684" width="9.125" style="135" hidden="1" customWidth="1"/>
    <col min="7685" max="7927" width="9.125" style="135"/>
    <col min="7928" max="7928" width="30.125" style="135" customWidth="1"/>
    <col min="7929" max="7931" width="16.625" style="135" customWidth="1"/>
    <col min="7932" max="7932" width="30.125" style="135" customWidth="1"/>
    <col min="7933" max="7935" width="18" style="135" customWidth="1"/>
    <col min="7936" max="7940" width="9.125" style="135" hidden="1" customWidth="1"/>
    <col min="7941" max="8183" width="9.125" style="135"/>
    <col min="8184" max="8184" width="30.125" style="135" customWidth="1"/>
    <col min="8185" max="8187" width="16.625" style="135" customWidth="1"/>
    <col min="8188" max="8188" width="30.125" style="135" customWidth="1"/>
    <col min="8189" max="8191" width="18" style="135" customWidth="1"/>
    <col min="8192" max="8196" width="9.125" style="135" hidden="1" customWidth="1"/>
    <col min="8197" max="8439" width="9.125" style="135"/>
    <col min="8440" max="8440" width="30.125" style="135" customWidth="1"/>
    <col min="8441" max="8443" width="16.625" style="135" customWidth="1"/>
    <col min="8444" max="8444" width="30.125" style="135" customWidth="1"/>
    <col min="8445" max="8447" width="18" style="135" customWidth="1"/>
    <col min="8448" max="8452" width="9.125" style="135" hidden="1" customWidth="1"/>
    <col min="8453" max="8695" width="9.125" style="135"/>
    <col min="8696" max="8696" width="30.125" style="135" customWidth="1"/>
    <col min="8697" max="8699" width="16.625" style="135" customWidth="1"/>
    <col min="8700" max="8700" width="30.125" style="135" customWidth="1"/>
    <col min="8701" max="8703" width="18" style="135" customWidth="1"/>
    <col min="8704" max="8708" width="9.125" style="135" hidden="1" customWidth="1"/>
    <col min="8709" max="8951" width="9.125" style="135"/>
    <col min="8952" max="8952" width="30.125" style="135" customWidth="1"/>
    <col min="8953" max="8955" width="16.625" style="135" customWidth="1"/>
    <col min="8956" max="8956" width="30.125" style="135" customWidth="1"/>
    <col min="8957" max="8959" width="18" style="135" customWidth="1"/>
    <col min="8960" max="8964" width="9.125" style="135" hidden="1" customWidth="1"/>
    <col min="8965" max="9207" width="9.125" style="135"/>
    <col min="9208" max="9208" width="30.125" style="135" customWidth="1"/>
    <col min="9209" max="9211" width="16.625" style="135" customWidth="1"/>
    <col min="9212" max="9212" width="30.125" style="135" customWidth="1"/>
    <col min="9213" max="9215" width="18" style="135" customWidth="1"/>
    <col min="9216" max="9220" width="9.125" style="135" hidden="1" customWidth="1"/>
    <col min="9221" max="9463" width="9.125" style="135"/>
    <col min="9464" max="9464" width="30.125" style="135" customWidth="1"/>
    <col min="9465" max="9467" width="16.625" style="135" customWidth="1"/>
    <col min="9468" max="9468" width="30.125" style="135" customWidth="1"/>
    <col min="9469" max="9471" width="18" style="135" customWidth="1"/>
    <col min="9472" max="9476" width="9.125" style="135" hidden="1" customWidth="1"/>
    <col min="9477" max="9719" width="9.125" style="135"/>
    <col min="9720" max="9720" width="30.125" style="135" customWidth="1"/>
    <col min="9721" max="9723" width="16.625" style="135" customWidth="1"/>
    <col min="9724" max="9724" width="30.125" style="135" customWidth="1"/>
    <col min="9725" max="9727" width="18" style="135" customWidth="1"/>
    <col min="9728" max="9732" width="9.125" style="135" hidden="1" customWidth="1"/>
    <col min="9733" max="9975" width="9.125" style="135"/>
    <col min="9976" max="9976" width="30.125" style="135" customWidth="1"/>
    <col min="9977" max="9979" width="16.625" style="135" customWidth="1"/>
    <col min="9980" max="9980" width="30.125" style="135" customWidth="1"/>
    <col min="9981" max="9983" width="18" style="135" customWidth="1"/>
    <col min="9984" max="9988" width="9.125" style="135" hidden="1" customWidth="1"/>
    <col min="9989" max="10231" width="9.125" style="135"/>
    <col min="10232" max="10232" width="30.125" style="135" customWidth="1"/>
    <col min="10233" max="10235" width="16.625" style="135" customWidth="1"/>
    <col min="10236" max="10236" width="30.125" style="135" customWidth="1"/>
    <col min="10237" max="10239" width="18" style="135" customWidth="1"/>
    <col min="10240" max="10244" width="9.125" style="135" hidden="1" customWidth="1"/>
    <col min="10245" max="10487" width="9.125" style="135"/>
    <col min="10488" max="10488" width="30.125" style="135" customWidth="1"/>
    <col min="10489" max="10491" width="16.625" style="135" customWidth="1"/>
    <col min="10492" max="10492" width="30.125" style="135" customWidth="1"/>
    <col min="10493" max="10495" width="18" style="135" customWidth="1"/>
    <col min="10496" max="10500" width="9.125" style="135" hidden="1" customWidth="1"/>
    <col min="10501" max="10743" width="9.125" style="135"/>
    <col min="10744" max="10744" width="30.125" style="135" customWidth="1"/>
    <col min="10745" max="10747" width="16.625" style="135" customWidth="1"/>
    <col min="10748" max="10748" width="30.125" style="135" customWidth="1"/>
    <col min="10749" max="10751" width="18" style="135" customWidth="1"/>
    <col min="10752" max="10756" width="9.125" style="135" hidden="1" customWidth="1"/>
    <col min="10757" max="10999" width="9.125" style="135"/>
    <col min="11000" max="11000" width="30.125" style="135" customWidth="1"/>
    <col min="11001" max="11003" width="16.625" style="135" customWidth="1"/>
    <col min="11004" max="11004" width="30.125" style="135" customWidth="1"/>
    <col min="11005" max="11007" width="18" style="135" customWidth="1"/>
    <col min="11008" max="11012" width="9.125" style="135" hidden="1" customWidth="1"/>
    <col min="11013" max="11255" width="9.125" style="135"/>
    <col min="11256" max="11256" width="30.125" style="135" customWidth="1"/>
    <col min="11257" max="11259" width="16.625" style="135" customWidth="1"/>
    <col min="11260" max="11260" width="30.125" style="135" customWidth="1"/>
    <col min="11261" max="11263" width="18" style="135" customWidth="1"/>
    <col min="11264" max="11268" width="9.125" style="135" hidden="1" customWidth="1"/>
    <col min="11269" max="11511" width="9.125" style="135"/>
    <col min="11512" max="11512" width="30.125" style="135" customWidth="1"/>
    <col min="11513" max="11515" width="16.625" style="135" customWidth="1"/>
    <col min="11516" max="11516" width="30.125" style="135" customWidth="1"/>
    <col min="11517" max="11519" width="18" style="135" customWidth="1"/>
    <col min="11520" max="11524" width="9.125" style="135" hidden="1" customWidth="1"/>
    <col min="11525" max="11767" width="9.125" style="135"/>
    <col min="11768" max="11768" width="30.125" style="135" customWidth="1"/>
    <col min="11769" max="11771" width="16.625" style="135" customWidth="1"/>
    <col min="11772" max="11772" width="30.125" style="135" customWidth="1"/>
    <col min="11773" max="11775" width="18" style="135" customWidth="1"/>
    <col min="11776" max="11780" width="9.125" style="135" hidden="1" customWidth="1"/>
    <col min="11781" max="12023" width="9.125" style="135"/>
    <col min="12024" max="12024" width="30.125" style="135" customWidth="1"/>
    <col min="12025" max="12027" width="16.625" style="135" customWidth="1"/>
    <col min="12028" max="12028" width="30.125" style="135" customWidth="1"/>
    <col min="12029" max="12031" width="18" style="135" customWidth="1"/>
    <col min="12032" max="12036" width="9.125" style="135" hidden="1" customWidth="1"/>
    <col min="12037" max="12279" width="9.125" style="135"/>
    <col min="12280" max="12280" width="30.125" style="135" customWidth="1"/>
    <col min="12281" max="12283" width="16.625" style="135" customWidth="1"/>
    <col min="12284" max="12284" width="30.125" style="135" customWidth="1"/>
    <col min="12285" max="12287" width="18" style="135" customWidth="1"/>
    <col min="12288" max="12292" width="9.125" style="135" hidden="1" customWidth="1"/>
    <col min="12293" max="12535" width="9.125" style="135"/>
    <col min="12536" max="12536" width="30.125" style="135" customWidth="1"/>
    <col min="12537" max="12539" width="16.625" style="135" customWidth="1"/>
    <col min="12540" max="12540" width="30.125" style="135" customWidth="1"/>
    <col min="12541" max="12543" width="18" style="135" customWidth="1"/>
    <col min="12544" max="12548" width="9.125" style="135" hidden="1" customWidth="1"/>
    <col min="12549" max="12791" width="9.125" style="135"/>
    <col min="12792" max="12792" width="30.125" style="135" customWidth="1"/>
    <col min="12793" max="12795" width="16.625" style="135" customWidth="1"/>
    <col min="12796" max="12796" width="30.125" style="135" customWidth="1"/>
    <col min="12797" max="12799" width="18" style="135" customWidth="1"/>
    <col min="12800" max="12804" width="9.125" style="135" hidden="1" customWidth="1"/>
    <col min="12805" max="13047" width="9.125" style="135"/>
    <col min="13048" max="13048" width="30.125" style="135" customWidth="1"/>
    <col min="13049" max="13051" width="16.625" style="135" customWidth="1"/>
    <col min="13052" max="13052" width="30.125" style="135" customWidth="1"/>
    <col min="13053" max="13055" width="18" style="135" customWidth="1"/>
    <col min="13056" max="13060" width="9.125" style="135" hidden="1" customWidth="1"/>
    <col min="13061" max="13303" width="9.125" style="135"/>
    <col min="13304" max="13304" width="30.125" style="135" customWidth="1"/>
    <col min="13305" max="13307" width="16.625" style="135" customWidth="1"/>
    <col min="13308" max="13308" width="30.125" style="135" customWidth="1"/>
    <col min="13309" max="13311" width="18" style="135" customWidth="1"/>
    <col min="13312" max="13316" width="9.125" style="135" hidden="1" customWidth="1"/>
    <col min="13317" max="13559" width="9.125" style="135"/>
    <col min="13560" max="13560" width="30.125" style="135" customWidth="1"/>
    <col min="13561" max="13563" width="16.625" style="135" customWidth="1"/>
    <col min="13564" max="13564" width="30.125" style="135" customWidth="1"/>
    <col min="13565" max="13567" width="18" style="135" customWidth="1"/>
    <col min="13568" max="13572" width="9.125" style="135" hidden="1" customWidth="1"/>
    <col min="13573" max="13815" width="9.125" style="135"/>
    <col min="13816" max="13816" width="30.125" style="135" customWidth="1"/>
    <col min="13817" max="13819" width="16.625" style="135" customWidth="1"/>
    <col min="13820" max="13820" width="30.125" style="135" customWidth="1"/>
    <col min="13821" max="13823" width="18" style="135" customWidth="1"/>
    <col min="13824" max="13828" width="9.125" style="135" hidden="1" customWidth="1"/>
    <col min="13829" max="14071" width="9.125" style="135"/>
    <col min="14072" max="14072" width="30.125" style="135" customWidth="1"/>
    <col min="14073" max="14075" width="16.625" style="135" customWidth="1"/>
    <col min="14076" max="14076" width="30.125" style="135" customWidth="1"/>
    <col min="14077" max="14079" width="18" style="135" customWidth="1"/>
    <col min="14080" max="14084" width="9.125" style="135" hidden="1" customWidth="1"/>
    <col min="14085" max="14327" width="9.125" style="135"/>
    <col min="14328" max="14328" width="30.125" style="135" customWidth="1"/>
    <col min="14329" max="14331" width="16.625" style="135" customWidth="1"/>
    <col min="14332" max="14332" width="30.125" style="135" customWidth="1"/>
    <col min="14333" max="14335" width="18" style="135" customWidth="1"/>
    <col min="14336" max="14340" width="9.125" style="135" hidden="1" customWidth="1"/>
    <col min="14341" max="14583" width="9.125" style="135"/>
    <col min="14584" max="14584" width="30.125" style="135" customWidth="1"/>
    <col min="14585" max="14587" width="16.625" style="135" customWidth="1"/>
    <col min="14588" max="14588" width="30.125" style="135" customWidth="1"/>
    <col min="14589" max="14591" width="18" style="135" customWidth="1"/>
    <col min="14592" max="14596" width="9.125" style="135" hidden="1" customWidth="1"/>
    <col min="14597" max="14839" width="9.125" style="135"/>
    <col min="14840" max="14840" width="30.125" style="135" customWidth="1"/>
    <col min="14841" max="14843" width="16.625" style="135" customWidth="1"/>
    <col min="14844" max="14844" width="30.125" style="135" customWidth="1"/>
    <col min="14845" max="14847" width="18" style="135" customWidth="1"/>
    <col min="14848" max="14852" width="9.125" style="135" hidden="1" customWidth="1"/>
    <col min="14853" max="15095" width="9.125" style="135"/>
    <col min="15096" max="15096" width="30.125" style="135" customWidth="1"/>
    <col min="15097" max="15099" width="16.625" style="135" customWidth="1"/>
    <col min="15100" max="15100" width="30.125" style="135" customWidth="1"/>
    <col min="15101" max="15103" width="18" style="135" customWidth="1"/>
    <col min="15104" max="15108" width="9.125" style="135" hidden="1" customWidth="1"/>
    <col min="15109" max="15351" width="9.125" style="135"/>
    <col min="15352" max="15352" width="30.125" style="135" customWidth="1"/>
    <col min="15353" max="15355" width="16.625" style="135" customWidth="1"/>
    <col min="15356" max="15356" width="30.125" style="135" customWidth="1"/>
    <col min="15357" max="15359" width="18" style="135" customWidth="1"/>
    <col min="15360" max="15364" width="9.125" style="135" hidden="1" customWidth="1"/>
    <col min="15365" max="15607" width="9.125" style="135"/>
    <col min="15608" max="15608" width="30.125" style="135" customWidth="1"/>
    <col min="15609" max="15611" width="16.625" style="135" customWidth="1"/>
    <col min="15612" max="15612" width="30.125" style="135" customWidth="1"/>
    <col min="15613" max="15615" width="18" style="135" customWidth="1"/>
    <col min="15616" max="15620" width="9.125" style="135" hidden="1" customWidth="1"/>
    <col min="15621" max="15863" width="9.125" style="135"/>
    <col min="15864" max="15864" width="30.125" style="135" customWidth="1"/>
    <col min="15865" max="15867" width="16.625" style="135" customWidth="1"/>
    <col min="15868" max="15868" width="30.125" style="135" customWidth="1"/>
    <col min="15869" max="15871" width="18" style="135" customWidth="1"/>
    <col min="15872" max="15876" width="9.125" style="135" hidden="1" customWidth="1"/>
    <col min="15877" max="16119" width="9.125" style="135"/>
    <col min="16120" max="16120" width="30.125" style="135" customWidth="1"/>
    <col min="16121" max="16123" width="16.625" style="135" customWidth="1"/>
    <col min="16124" max="16124" width="30.125" style="135" customWidth="1"/>
    <col min="16125" max="16127" width="18" style="135" customWidth="1"/>
    <col min="16128" max="16132" width="9.125" style="135" hidden="1" customWidth="1"/>
    <col min="16133" max="16384" width="9.125" style="135"/>
  </cols>
  <sheetData>
    <row r="1" s="129" customFormat="1" ht="19.5" customHeight="1" spans="1:3">
      <c r="A1" s="10" t="s">
        <v>215</v>
      </c>
      <c r="B1" s="130"/>
      <c r="C1" s="130"/>
    </row>
    <row r="2" s="130" customFormat="1" ht="20.25" spans="1:4">
      <c r="A2" s="82" t="s">
        <v>216</v>
      </c>
      <c r="B2" s="82"/>
      <c r="C2" s="82"/>
      <c r="D2" s="82"/>
    </row>
    <row r="3" s="131" customFormat="1" ht="19.5" customHeight="1" spans="1:4">
      <c r="A3" s="136"/>
      <c r="B3" s="136"/>
      <c r="C3" s="136"/>
      <c r="D3" s="137" t="s">
        <v>62</v>
      </c>
    </row>
    <row r="4" s="131" customFormat="1" ht="50.1" customHeight="1" spans="1:4">
      <c r="A4" s="138" t="s">
        <v>63</v>
      </c>
      <c r="B4" s="66" t="s">
        <v>64</v>
      </c>
      <c r="C4" s="67" t="s">
        <v>65</v>
      </c>
      <c r="D4" s="68" t="s">
        <v>66</v>
      </c>
    </row>
    <row r="5" s="132" customFormat="1" ht="24.95" customHeight="1" spans="1:4">
      <c r="A5" s="139" t="s">
        <v>67</v>
      </c>
      <c r="B5" s="223" t="s">
        <v>190</v>
      </c>
      <c r="C5" s="140" t="s">
        <v>190</v>
      </c>
      <c r="D5" s="145" t="s">
        <v>190</v>
      </c>
    </row>
    <row r="6" s="132" customFormat="1" ht="24.95" customHeight="1" spans="1:4">
      <c r="A6" s="123" t="s">
        <v>191</v>
      </c>
      <c r="B6" s="224"/>
      <c r="C6" s="224"/>
      <c r="D6" s="224"/>
    </row>
    <row r="7" s="132" customFormat="1" ht="24.95" customHeight="1" spans="1:4">
      <c r="A7" s="123" t="s">
        <v>192</v>
      </c>
      <c r="B7" s="224"/>
      <c r="C7" s="224"/>
      <c r="D7" s="224"/>
    </row>
    <row r="8" s="132" customFormat="1" ht="24.95" customHeight="1" spans="1:4">
      <c r="A8" s="123" t="s">
        <v>193</v>
      </c>
      <c r="B8" s="224"/>
      <c r="C8" s="224"/>
      <c r="D8" s="224"/>
    </row>
    <row r="9" s="132" customFormat="1" ht="24.95" customHeight="1" spans="1:4">
      <c r="A9" s="123" t="s">
        <v>194</v>
      </c>
      <c r="B9" s="224"/>
      <c r="C9" s="224"/>
      <c r="D9" s="224"/>
    </row>
    <row r="10" s="132" customFormat="1" ht="24.95" customHeight="1" spans="1:4">
      <c r="A10" s="123" t="s">
        <v>195</v>
      </c>
      <c r="B10" s="225"/>
      <c r="C10" s="224"/>
      <c r="D10" s="224"/>
    </row>
    <row r="11" s="132" customFormat="1" ht="24.95" customHeight="1" spans="1:4">
      <c r="A11" s="123" t="s">
        <v>196</v>
      </c>
      <c r="B11" s="225"/>
      <c r="C11" s="224"/>
      <c r="D11" s="224"/>
    </row>
    <row r="12" s="133" customFormat="1" ht="24.95" customHeight="1" spans="1:4">
      <c r="A12" s="123" t="s">
        <v>197</v>
      </c>
      <c r="B12" s="225"/>
      <c r="C12" s="224"/>
      <c r="D12" s="224"/>
    </row>
    <row r="13" s="134" customFormat="1" ht="24.95" customHeight="1" spans="1:4">
      <c r="A13" s="123" t="s">
        <v>198</v>
      </c>
      <c r="B13" s="225"/>
      <c r="C13" s="224"/>
      <c r="D13" s="224"/>
    </row>
    <row r="14" ht="24.95" customHeight="1" spans="1:4">
      <c r="A14" s="123" t="s">
        <v>199</v>
      </c>
      <c r="B14" s="225"/>
      <c r="C14" s="224"/>
      <c r="D14" s="224"/>
    </row>
    <row r="15" ht="24.95" customHeight="1" spans="1:4">
      <c r="A15" s="123" t="s">
        <v>200</v>
      </c>
      <c r="B15" s="225"/>
      <c r="C15" s="224"/>
      <c r="D15" s="224"/>
    </row>
    <row r="16" ht="24.95" customHeight="1" spans="1:4">
      <c r="A16" s="123" t="s">
        <v>201</v>
      </c>
      <c r="B16" s="225"/>
      <c r="C16" s="224"/>
      <c r="D16" s="224"/>
    </row>
    <row r="17" ht="33" customHeight="1" spans="1:4">
      <c r="A17" s="123" t="s">
        <v>202</v>
      </c>
      <c r="B17" s="225"/>
      <c r="C17" s="224"/>
      <c r="D17" s="224"/>
    </row>
    <row r="18" ht="24.95" customHeight="1" spans="1:4">
      <c r="A18" s="123" t="s">
        <v>203</v>
      </c>
      <c r="B18" s="226"/>
      <c r="C18" s="226"/>
      <c r="D18" s="226"/>
    </row>
  </sheetData>
  <mergeCells count="1">
    <mergeCell ref="A2:D2"/>
  </mergeCells>
  <printOptions horizontalCentered="1"/>
  <pageMargins left="0.708333333333333" right="0.708333333333333" top="0.747916666666667" bottom="0.747916666666667" header="0.314583333333333" footer="0.314583333333333"/>
  <pageSetup paperSize="9" orientation="portrait"/>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
  <sheetViews>
    <sheetView showGridLines="0" showZeros="0" workbookViewId="0">
      <selection activeCell="H20" sqref="H20"/>
    </sheetView>
  </sheetViews>
  <sheetFormatPr defaultColWidth="9.125" defaultRowHeight="14.25" outlineLevelCol="3"/>
  <cols>
    <col min="1" max="1" width="35.625" style="134" customWidth="1"/>
    <col min="2" max="4" width="15.625" style="134" customWidth="1"/>
    <col min="5" max="247" width="9.125" style="135"/>
    <col min="248" max="248" width="30.125" style="135" customWidth="1"/>
    <col min="249" max="251" width="16.625" style="135" customWidth="1"/>
    <col min="252" max="252" width="30.125" style="135" customWidth="1"/>
    <col min="253" max="255" width="18" style="135" customWidth="1"/>
    <col min="256" max="260" width="9.125" style="135" hidden="1" customWidth="1"/>
    <col min="261" max="503" width="9.125" style="135"/>
    <col min="504" max="504" width="30.125" style="135" customWidth="1"/>
    <col min="505" max="507" width="16.625" style="135" customWidth="1"/>
    <col min="508" max="508" width="30.125" style="135" customWidth="1"/>
    <col min="509" max="511" width="18" style="135" customWidth="1"/>
    <col min="512" max="516" width="9.125" style="135" hidden="1" customWidth="1"/>
    <col min="517" max="759" width="9.125" style="135"/>
    <col min="760" max="760" width="30.125" style="135" customWidth="1"/>
    <col min="761" max="763" width="16.625" style="135" customWidth="1"/>
    <col min="764" max="764" width="30.125" style="135" customWidth="1"/>
    <col min="765" max="767" width="18" style="135" customWidth="1"/>
    <col min="768" max="772" width="9.125" style="135" hidden="1" customWidth="1"/>
    <col min="773" max="1015" width="9.125" style="135"/>
    <col min="1016" max="1016" width="30.125" style="135" customWidth="1"/>
    <col min="1017" max="1019" width="16.625" style="135" customWidth="1"/>
    <col min="1020" max="1020" width="30.125" style="135" customWidth="1"/>
    <col min="1021" max="1023" width="18" style="135" customWidth="1"/>
    <col min="1024" max="1028" width="9.125" style="135" hidden="1" customWidth="1"/>
    <col min="1029" max="1271" width="9.125" style="135"/>
    <col min="1272" max="1272" width="30.125" style="135" customWidth="1"/>
    <col min="1273" max="1275" width="16.625" style="135" customWidth="1"/>
    <col min="1276" max="1276" width="30.125" style="135" customWidth="1"/>
    <col min="1277" max="1279" width="18" style="135" customWidth="1"/>
    <col min="1280" max="1284" width="9.125" style="135" hidden="1" customWidth="1"/>
    <col min="1285" max="1527" width="9.125" style="135"/>
    <col min="1528" max="1528" width="30.125" style="135" customWidth="1"/>
    <col min="1529" max="1531" width="16.625" style="135" customWidth="1"/>
    <col min="1532" max="1532" width="30.125" style="135" customWidth="1"/>
    <col min="1533" max="1535" width="18" style="135" customWidth="1"/>
    <col min="1536" max="1540" width="9.125" style="135" hidden="1" customWidth="1"/>
    <col min="1541" max="1783" width="9.125" style="135"/>
    <col min="1784" max="1784" width="30.125" style="135" customWidth="1"/>
    <col min="1785" max="1787" width="16.625" style="135" customWidth="1"/>
    <col min="1788" max="1788" width="30.125" style="135" customWidth="1"/>
    <col min="1789" max="1791" width="18" style="135" customWidth="1"/>
    <col min="1792" max="1796" width="9.125" style="135" hidden="1" customWidth="1"/>
    <col min="1797" max="2039" width="9.125" style="135"/>
    <col min="2040" max="2040" width="30.125" style="135" customWidth="1"/>
    <col min="2041" max="2043" width="16.625" style="135" customWidth="1"/>
    <col min="2044" max="2044" width="30.125" style="135" customWidth="1"/>
    <col min="2045" max="2047" width="18" style="135" customWidth="1"/>
    <col min="2048" max="2052" width="9.125" style="135" hidden="1" customWidth="1"/>
    <col min="2053" max="2295" width="9.125" style="135"/>
    <col min="2296" max="2296" width="30.125" style="135" customWidth="1"/>
    <col min="2297" max="2299" width="16.625" style="135" customWidth="1"/>
    <col min="2300" max="2300" width="30.125" style="135" customWidth="1"/>
    <col min="2301" max="2303" width="18" style="135" customWidth="1"/>
    <col min="2304" max="2308" width="9.125" style="135" hidden="1" customWidth="1"/>
    <col min="2309" max="2551" width="9.125" style="135"/>
    <col min="2552" max="2552" width="30.125" style="135" customWidth="1"/>
    <col min="2553" max="2555" width="16.625" style="135" customWidth="1"/>
    <col min="2556" max="2556" width="30.125" style="135" customWidth="1"/>
    <col min="2557" max="2559" width="18" style="135" customWidth="1"/>
    <col min="2560" max="2564" width="9.125" style="135" hidden="1" customWidth="1"/>
    <col min="2565" max="2807" width="9.125" style="135"/>
    <col min="2808" max="2808" width="30.125" style="135" customWidth="1"/>
    <col min="2809" max="2811" width="16.625" style="135" customWidth="1"/>
    <col min="2812" max="2812" width="30.125" style="135" customWidth="1"/>
    <col min="2813" max="2815" width="18" style="135" customWidth="1"/>
    <col min="2816" max="2820" width="9.125" style="135" hidden="1" customWidth="1"/>
    <col min="2821" max="3063" width="9.125" style="135"/>
    <col min="3064" max="3064" width="30.125" style="135" customWidth="1"/>
    <col min="3065" max="3067" width="16.625" style="135" customWidth="1"/>
    <col min="3068" max="3068" width="30.125" style="135" customWidth="1"/>
    <col min="3069" max="3071" width="18" style="135" customWidth="1"/>
    <col min="3072" max="3076" width="9.125" style="135" hidden="1" customWidth="1"/>
    <col min="3077" max="3319" width="9.125" style="135"/>
    <col min="3320" max="3320" width="30.125" style="135" customWidth="1"/>
    <col min="3321" max="3323" width="16.625" style="135" customWidth="1"/>
    <col min="3324" max="3324" width="30.125" style="135" customWidth="1"/>
    <col min="3325" max="3327" width="18" style="135" customWidth="1"/>
    <col min="3328" max="3332" width="9.125" style="135" hidden="1" customWidth="1"/>
    <col min="3333" max="3575" width="9.125" style="135"/>
    <col min="3576" max="3576" width="30.125" style="135" customWidth="1"/>
    <col min="3577" max="3579" width="16.625" style="135" customWidth="1"/>
    <col min="3580" max="3580" width="30.125" style="135" customWidth="1"/>
    <col min="3581" max="3583" width="18" style="135" customWidth="1"/>
    <col min="3584" max="3588" width="9.125" style="135" hidden="1" customWidth="1"/>
    <col min="3589" max="3831" width="9.125" style="135"/>
    <col min="3832" max="3832" width="30.125" style="135" customWidth="1"/>
    <col min="3833" max="3835" width="16.625" style="135" customWidth="1"/>
    <col min="3836" max="3836" width="30.125" style="135" customWidth="1"/>
    <col min="3837" max="3839" width="18" style="135" customWidth="1"/>
    <col min="3840" max="3844" width="9.125" style="135" hidden="1" customWidth="1"/>
    <col min="3845" max="4087" width="9.125" style="135"/>
    <col min="4088" max="4088" width="30.125" style="135" customWidth="1"/>
    <col min="4089" max="4091" width="16.625" style="135" customWidth="1"/>
    <col min="4092" max="4092" width="30.125" style="135" customWidth="1"/>
    <col min="4093" max="4095" width="18" style="135" customWidth="1"/>
    <col min="4096" max="4100" width="9.125" style="135" hidden="1" customWidth="1"/>
    <col min="4101" max="4343" width="9.125" style="135"/>
    <col min="4344" max="4344" width="30.125" style="135" customWidth="1"/>
    <col min="4345" max="4347" width="16.625" style="135" customWidth="1"/>
    <col min="4348" max="4348" width="30.125" style="135" customWidth="1"/>
    <col min="4349" max="4351" width="18" style="135" customWidth="1"/>
    <col min="4352" max="4356" width="9.125" style="135" hidden="1" customWidth="1"/>
    <col min="4357" max="4599" width="9.125" style="135"/>
    <col min="4600" max="4600" width="30.125" style="135" customWidth="1"/>
    <col min="4601" max="4603" width="16.625" style="135" customWidth="1"/>
    <col min="4604" max="4604" width="30.125" style="135" customWidth="1"/>
    <col min="4605" max="4607" width="18" style="135" customWidth="1"/>
    <col min="4608" max="4612" width="9.125" style="135" hidden="1" customWidth="1"/>
    <col min="4613" max="4855" width="9.125" style="135"/>
    <col min="4856" max="4856" width="30.125" style="135" customWidth="1"/>
    <col min="4857" max="4859" width="16.625" style="135" customWidth="1"/>
    <col min="4860" max="4860" width="30.125" style="135" customWidth="1"/>
    <col min="4861" max="4863" width="18" style="135" customWidth="1"/>
    <col min="4864" max="4868" width="9.125" style="135" hidden="1" customWidth="1"/>
    <col min="4869" max="5111" width="9.125" style="135"/>
    <col min="5112" max="5112" width="30.125" style="135" customWidth="1"/>
    <col min="5113" max="5115" width="16.625" style="135" customWidth="1"/>
    <col min="5116" max="5116" width="30.125" style="135" customWidth="1"/>
    <col min="5117" max="5119" width="18" style="135" customWidth="1"/>
    <col min="5120" max="5124" width="9.125" style="135" hidden="1" customWidth="1"/>
    <col min="5125" max="5367" width="9.125" style="135"/>
    <col min="5368" max="5368" width="30.125" style="135" customWidth="1"/>
    <col min="5369" max="5371" width="16.625" style="135" customWidth="1"/>
    <col min="5372" max="5372" width="30.125" style="135" customWidth="1"/>
    <col min="5373" max="5375" width="18" style="135" customWidth="1"/>
    <col min="5376" max="5380" width="9.125" style="135" hidden="1" customWidth="1"/>
    <col min="5381" max="5623" width="9.125" style="135"/>
    <col min="5624" max="5624" width="30.125" style="135" customWidth="1"/>
    <col min="5625" max="5627" width="16.625" style="135" customWidth="1"/>
    <col min="5628" max="5628" width="30.125" style="135" customWidth="1"/>
    <col min="5629" max="5631" width="18" style="135" customWidth="1"/>
    <col min="5632" max="5636" width="9.125" style="135" hidden="1" customWidth="1"/>
    <col min="5637" max="5879" width="9.125" style="135"/>
    <col min="5880" max="5880" width="30.125" style="135" customWidth="1"/>
    <col min="5881" max="5883" width="16.625" style="135" customWidth="1"/>
    <col min="5884" max="5884" width="30.125" style="135" customWidth="1"/>
    <col min="5885" max="5887" width="18" style="135" customWidth="1"/>
    <col min="5888" max="5892" width="9.125" style="135" hidden="1" customWidth="1"/>
    <col min="5893" max="6135" width="9.125" style="135"/>
    <col min="6136" max="6136" width="30.125" style="135" customWidth="1"/>
    <col min="6137" max="6139" width="16.625" style="135" customWidth="1"/>
    <col min="6140" max="6140" width="30.125" style="135" customWidth="1"/>
    <col min="6141" max="6143" width="18" style="135" customWidth="1"/>
    <col min="6144" max="6148" width="9.125" style="135" hidden="1" customWidth="1"/>
    <col min="6149" max="6391" width="9.125" style="135"/>
    <col min="6392" max="6392" width="30.125" style="135" customWidth="1"/>
    <col min="6393" max="6395" width="16.625" style="135" customWidth="1"/>
    <col min="6396" max="6396" width="30.125" style="135" customWidth="1"/>
    <col min="6397" max="6399" width="18" style="135" customWidth="1"/>
    <col min="6400" max="6404" width="9.125" style="135" hidden="1" customWidth="1"/>
    <col min="6405" max="6647" width="9.125" style="135"/>
    <col min="6648" max="6648" width="30.125" style="135" customWidth="1"/>
    <col min="6649" max="6651" width="16.625" style="135" customWidth="1"/>
    <col min="6652" max="6652" width="30.125" style="135" customWidth="1"/>
    <col min="6653" max="6655" width="18" style="135" customWidth="1"/>
    <col min="6656" max="6660" width="9.125" style="135" hidden="1" customWidth="1"/>
    <col min="6661" max="6903" width="9.125" style="135"/>
    <col min="6904" max="6904" width="30.125" style="135" customWidth="1"/>
    <col min="6905" max="6907" width="16.625" style="135" customWidth="1"/>
    <col min="6908" max="6908" width="30.125" style="135" customWidth="1"/>
    <col min="6909" max="6911" width="18" style="135" customWidth="1"/>
    <col min="6912" max="6916" width="9.125" style="135" hidden="1" customWidth="1"/>
    <col min="6917" max="7159" width="9.125" style="135"/>
    <col min="7160" max="7160" width="30.125" style="135" customWidth="1"/>
    <col min="7161" max="7163" width="16.625" style="135" customWidth="1"/>
    <col min="7164" max="7164" width="30.125" style="135" customWidth="1"/>
    <col min="7165" max="7167" width="18" style="135" customWidth="1"/>
    <col min="7168" max="7172" width="9.125" style="135" hidden="1" customWidth="1"/>
    <col min="7173" max="7415" width="9.125" style="135"/>
    <col min="7416" max="7416" width="30.125" style="135" customWidth="1"/>
    <col min="7417" max="7419" width="16.625" style="135" customWidth="1"/>
    <col min="7420" max="7420" width="30.125" style="135" customWidth="1"/>
    <col min="7421" max="7423" width="18" style="135" customWidth="1"/>
    <col min="7424" max="7428" width="9.125" style="135" hidden="1" customWidth="1"/>
    <col min="7429" max="7671" width="9.125" style="135"/>
    <col min="7672" max="7672" width="30.125" style="135" customWidth="1"/>
    <col min="7673" max="7675" width="16.625" style="135" customWidth="1"/>
    <col min="7676" max="7676" width="30.125" style="135" customWidth="1"/>
    <col min="7677" max="7679" width="18" style="135" customWidth="1"/>
    <col min="7680" max="7684" width="9.125" style="135" hidden="1" customWidth="1"/>
    <col min="7685" max="7927" width="9.125" style="135"/>
    <col min="7928" max="7928" width="30.125" style="135" customWidth="1"/>
    <col min="7929" max="7931" width="16.625" style="135" customWidth="1"/>
    <col min="7932" max="7932" width="30.125" style="135" customWidth="1"/>
    <col min="7933" max="7935" width="18" style="135" customWidth="1"/>
    <col min="7936" max="7940" width="9.125" style="135" hidden="1" customWidth="1"/>
    <col min="7941" max="8183" width="9.125" style="135"/>
    <col min="8184" max="8184" width="30.125" style="135" customWidth="1"/>
    <col min="8185" max="8187" width="16.625" style="135" customWidth="1"/>
    <col min="8188" max="8188" width="30.125" style="135" customWidth="1"/>
    <col min="8189" max="8191" width="18" style="135" customWidth="1"/>
    <col min="8192" max="8196" width="9.125" style="135" hidden="1" customWidth="1"/>
    <col min="8197" max="8439" width="9.125" style="135"/>
    <col min="8440" max="8440" width="30.125" style="135" customWidth="1"/>
    <col min="8441" max="8443" width="16.625" style="135" customWidth="1"/>
    <col min="8444" max="8444" width="30.125" style="135" customWidth="1"/>
    <col min="8445" max="8447" width="18" style="135" customWidth="1"/>
    <col min="8448" max="8452" width="9.125" style="135" hidden="1" customWidth="1"/>
    <col min="8453" max="8695" width="9.125" style="135"/>
    <col min="8696" max="8696" width="30.125" style="135" customWidth="1"/>
    <col min="8697" max="8699" width="16.625" style="135" customWidth="1"/>
    <col min="8700" max="8700" width="30.125" style="135" customWidth="1"/>
    <col min="8701" max="8703" width="18" style="135" customWidth="1"/>
    <col min="8704" max="8708" width="9.125" style="135" hidden="1" customWidth="1"/>
    <col min="8709" max="8951" width="9.125" style="135"/>
    <col min="8952" max="8952" width="30.125" style="135" customWidth="1"/>
    <col min="8953" max="8955" width="16.625" style="135" customWidth="1"/>
    <col min="8956" max="8956" width="30.125" style="135" customWidth="1"/>
    <col min="8957" max="8959" width="18" style="135" customWidth="1"/>
    <col min="8960" max="8964" width="9.125" style="135" hidden="1" customWidth="1"/>
    <col min="8965" max="9207" width="9.125" style="135"/>
    <col min="9208" max="9208" width="30.125" style="135" customWidth="1"/>
    <col min="9209" max="9211" width="16.625" style="135" customWidth="1"/>
    <col min="9212" max="9212" width="30.125" style="135" customWidth="1"/>
    <col min="9213" max="9215" width="18" style="135" customWidth="1"/>
    <col min="9216" max="9220" width="9.125" style="135" hidden="1" customWidth="1"/>
    <col min="9221" max="9463" width="9.125" style="135"/>
    <col min="9464" max="9464" width="30.125" style="135" customWidth="1"/>
    <col min="9465" max="9467" width="16.625" style="135" customWidth="1"/>
    <col min="9468" max="9468" width="30.125" style="135" customWidth="1"/>
    <col min="9469" max="9471" width="18" style="135" customWidth="1"/>
    <col min="9472" max="9476" width="9.125" style="135" hidden="1" customWidth="1"/>
    <col min="9477" max="9719" width="9.125" style="135"/>
    <col min="9720" max="9720" width="30.125" style="135" customWidth="1"/>
    <col min="9721" max="9723" width="16.625" style="135" customWidth="1"/>
    <col min="9724" max="9724" width="30.125" style="135" customWidth="1"/>
    <col min="9725" max="9727" width="18" style="135" customWidth="1"/>
    <col min="9728" max="9732" width="9.125" style="135" hidden="1" customWidth="1"/>
    <col min="9733" max="9975" width="9.125" style="135"/>
    <col min="9976" max="9976" width="30.125" style="135" customWidth="1"/>
    <col min="9977" max="9979" width="16.625" style="135" customWidth="1"/>
    <col min="9980" max="9980" width="30.125" style="135" customWidth="1"/>
    <col min="9981" max="9983" width="18" style="135" customWidth="1"/>
    <col min="9984" max="9988" width="9.125" style="135" hidden="1" customWidth="1"/>
    <col min="9989" max="10231" width="9.125" style="135"/>
    <col min="10232" max="10232" width="30.125" style="135" customWidth="1"/>
    <col min="10233" max="10235" width="16.625" style="135" customWidth="1"/>
    <col min="10236" max="10236" width="30.125" style="135" customWidth="1"/>
    <col min="10237" max="10239" width="18" style="135" customWidth="1"/>
    <col min="10240" max="10244" width="9.125" style="135" hidden="1" customWidth="1"/>
    <col min="10245" max="10487" width="9.125" style="135"/>
    <col min="10488" max="10488" width="30.125" style="135" customWidth="1"/>
    <col min="10489" max="10491" width="16.625" style="135" customWidth="1"/>
    <col min="10492" max="10492" width="30.125" style="135" customWidth="1"/>
    <col min="10493" max="10495" width="18" style="135" customWidth="1"/>
    <col min="10496" max="10500" width="9.125" style="135" hidden="1" customWidth="1"/>
    <col min="10501" max="10743" width="9.125" style="135"/>
    <col min="10744" max="10744" width="30.125" style="135" customWidth="1"/>
    <col min="10745" max="10747" width="16.625" style="135" customWidth="1"/>
    <col min="10748" max="10748" width="30.125" style="135" customWidth="1"/>
    <col min="10749" max="10751" width="18" style="135" customWidth="1"/>
    <col min="10752" max="10756" width="9.125" style="135" hidden="1" customWidth="1"/>
    <col min="10757" max="10999" width="9.125" style="135"/>
    <col min="11000" max="11000" width="30.125" style="135" customWidth="1"/>
    <col min="11001" max="11003" width="16.625" style="135" customWidth="1"/>
    <col min="11004" max="11004" width="30.125" style="135" customWidth="1"/>
    <col min="11005" max="11007" width="18" style="135" customWidth="1"/>
    <col min="11008" max="11012" width="9.125" style="135" hidden="1" customWidth="1"/>
    <col min="11013" max="11255" width="9.125" style="135"/>
    <col min="11256" max="11256" width="30.125" style="135" customWidth="1"/>
    <col min="11257" max="11259" width="16.625" style="135" customWidth="1"/>
    <col min="11260" max="11260" width="30.125" style="135" customWidth="1"/>
    <col min="11261" max="11263" width="18" style="135" customWidth="1"/>
    <col min="11264" max="11268" width="9.125" style="135" hidden="1" customWidth="1"/>
    <col min="11269" max="11511" width="9.125" style="135"/>
    <col min="11512" max="11512" width="30.125" style="135" customWidth="1"/>
    <col min="11513" max="11515" width="16.625" style="135" customWidth="1"/>
    <col min="11516" max="11516" width="30.125" style="135" customWidth="1"/>
    <col min="11517" max="11519" width="18" style="135" customWidth="1"/>
    <col min="11520" max="11524" width="9.125" style="135" hidden="1" customWidth="1"/>
    <col min="11525" max="11767" width="9.125" style="135"/>
    <col min="11768" max="11768" width="30.125" style="135" customWidth="1"/>
    <col min="11769" max="11771" width="16.625" style="135" customWidth="1"/>
    <col min="11772" max="11772" width="30.125" style="135" customWidth="1"/>
    <col min="11773" max="11775" width="18" style="135" customWidth="1"/>
    <col min="11776" max="11780" width="9.125" style="135" hidden="1" customWidth="1"/>
    <col min="11781" max="12023" width="9.125" style="135"/>
    <col min="12024" max="12024" width="30.125" style="135" customWidth="1"/>
    <col min="12025" max="12027" width="16.625" style="135" customWidth="1"/>
    <col min="12028" max="12028" width="30.125" style="135" customWidth="1"/>
    <col min="12029" max="12031" width="18" style="135" customWidth="1"/>
    <col min="12032" max="12036" width="9.125" style="135" hidden="1" customWidth="1"/>
    <col min="12037" max="12279" width="9.125" style="135"/>
    <col min="12280" max="12280" width="30.125" style="135" customWidth="1"/>
    <col min="12281" max="12283" width="16.625" style="135" customWidth="1"/>
    <col min="12284" max="12284" width="30.125" style="135" customWidth="1"/>
    <col min="12285" max="12287" width="18" style="135" customWidth="1"/>
    <col min="12288" max="12292" width="9.125" style="135" hidden="1" customWidth="1"/>
    <col min="12293" max="12535" width="9.125" style="135"/>
    <col min="12536" max="12536" width="30.125" style="135" customWidth="1"/>
    <col min="12537" max="12539" width="16.625" style="135" customWidth="1"/>
    <col min="12540" max="12540" width="30.125" style="135" customWidth="1"/>
    <col min="12541" max="12543" width="18" style="135" customWidth="1"/>
    <col min="12544" max="12548" width="9.125" style="135" hidden="1" customWidth="1"/>
    <col min="12549" max="12791" width="9.125" style="135"/>
    <col min="12792" max="12792" width="30.125" style="135" customWidth="1"/>
    <col min="12793" max="12795" width="16.625" style="135" customWidth="1"/>
    <col min="12796" max="12796" width="30.125" style="135" customWidth="1"/>
    <col min="12797" max="12799" width="18" style="135" customWidth="1"/>
    <col min="12800" max="12804" width="9.125" style="135" hidden="1" customWidth="1"/>
    <col min="12805" max="13047" width="9.125" style="135"/>
    <col min="13048" max="13048" width="30.125" style="135" customWidth="1"/>
    <col min="13049" max="13051" width="16.625" style="135" customWidth="1"/>
    <col min="13052" max="13052" width="30.125" style="135" customWidth="1"/>
    <col min="13053" max="13055" width="18" style="135" customWidth="1"/>
    <col min="13056" max="13060" width="9.125" style="135" hidden="1" customWidth="1"/>
    <col min="13061" max="13303" width="9.125" style="135"/>
    <col min="13304" max="13304" width="30.125" style="135" customWidth="1"/>
    <col min="13305" max="13307" width="16.625" style="135" customWidth="1"/>
    <col min="13308" max="13308" width="30.125" style="135" customWidth="1"/>
    <col min="13309" max="13311" width="18" style="135" customWidth="1"/>
    <col min="13312" max="13316" width="9.125" style="135" hidden="1" customWidth="1"/>
    <col min="13317" max="13559" width="9.125" style="135"/>
    <col min="13560" max="13560" width="30.125" style="135" customWidth="1"/>
    <col min="13561" max="13563" width="16.625" style="135" customWidth="1"/>
    <col min="13564" max="13564" width="30.125" style="135" customWidth="1"/>
    <col min="13565" max="13567" width="18" style="135" customWidth="1"/>
    <col min="13568" max="13572" width="9.125" style="135" hidden="1" customWidth="1"/>
    <col min="13573" max="13815" width="9.125" style="135"/>
    <col min="13816" max="13816" width="30.125" style="135" customWidth="1"/>
    <col min="13817" max="13819" width="16.625" style="135" customWidth="1"/>
    <col min="13820" max="13820" width="30.125" style="135" customWidth="1"/>
    <col min="13821" max="13823" width="18" style="135" customWidth="1"/>
    <col min="13824" max="13828" width="9.125" style="135" hidden="1" customWidth="1"/>
    <col min="13829" max="14071" width="9.125" style="135"/>
    <col min="14072" max="14072" width="30.125" style="135" customWidth="1"/>
    <col min="14073" max="14075" width="16.625" style="135" customWidth="1"/>
    <col min="14076" max="14076" width="30.125" style="135" customWidth="1"/>
    <col min="14077" max="14079" width="18" style="135" customWidth="1"/>
    <col min="14080" max="14084" width="9.125" style="135" hidden="1" customWidth="1"/>
    <col min="14085" max="14327" width="9.125" style="135"/>
    <col min="14328" max="14328" width="30.125" style="135" customWidth="1"/>
    <col min="14329" max="14331" width="16.625" style="135" customWidth="1"/>
    <col min="14332" max="14332" width="30.125" style="135" customWidth="1"/>
    <col min="14333" max="14335" width="18" style="135" customWidth="1"/>
    <col min="14336" max="14340" width="9.125" style="135" hidden="1" customWidth="1"/>
    <col min="14341" max="14583" width="9.125" style="135"/>
    <col min="14584" max="14584" width="30.125" style="135" customWidth="1"/>
    <col min="14585" max="14587" width="16.625" style="135" customWidth="1"/>
    <col min="14588" max="14588" width="30.125" style="135" customWidth="1"/>
    <col min="14589" max="14591" width="18" style="135" customWidth="1"/>
    <col min="14592" max="14596" width="9.125" style="135" hidden="1" customWidth="1"/>
    <col min="14597" max="14839" width="9.125" style="135"/>
    <col min="14840" max="14840" width="30.125" style="135" customWidth="1"/>
    <col min="14841" max="14843" width="16.625" style="135" customWidth="1"/>
    <col min="14844" max="14844" width="30.125" style="135" customWidth="1"/>
    <col min="14845" max="14847" width="18" style="135" customWidth="1"/>
    <col min="14848" max="14852" width="9.125" style="135" hidden="1" customWidth="1"/>
    <col min="14853" max="15095" width="9.125" style="135"/>
    <col min="15096" max="15096" width="30.125" style="135" customWidth="1"/>
    <col min="15097" max="15099" width="16.625" style="135" customWidth="1"/>
    <col min="15100" max="15100" width="30.125" style="135" customWidth="1"/>
    <col min="15101" max="15103" width="18" style="135" customWidth="1"/>
    <col min="15104" max="15108" width="9.125" style="135" hidden="1" customWidth="1"/>
    <col min="15109" max="15351" width="9.125" style="135"/>
    <col min="15352" max="15352" width="30.125" style="135" customWidth="1"/>
    <col min="15353" max="15355" width="16.625" style="135" customWidth="1"/>
    <col min="15356" max="15356" width="30.125" style="135" customWidth="1"/>
    <col min="15357" max="15359" width="18" style="135" customWidth="1"/>
    <col min="15360" max="15364" width="9.125" style="135" hidden="1" customWidth="1"/>
    <col min="15365" max="15607" width="9.125" style="135"/>
    <col min="15608" max="15608" width="30.125" style="135" customWidth="1"/>
    <col min="15609" max="15611" width="16.625" style="135" customWidth="1"/>
    <col min="15612" max="15612" width="30.125" style="135" customWidth="1"/>
    <col min="15613" max="15615" width="18" style="135" customWidth="1"/>
    <col min="15616" max="15620" width="9.125" style="135" hidden="1" customWidth="1"/>
    <col min="15621" max="15863" width="9.125" style="135"/>
    <col min="15864" max="15864" width="30.125" style="135" customWidth="1"/>
    <col min="15865" max="15867" width="16.625" style="135" customWidth="1"/>
    <col min="15868" max="15868" width="30.125" style="135" customWidth="1"/>
    <col min="15869" max="15871" width="18" style="135" customWidth="1"/>
    <col min="15872" max="15876" width="9.125" style="135" hidden="1" customWidth="1"/>
    <col min="15877" max="16119" width="9.125" style="135"/>
    <col min="16120" max="16120" width="30.125" style="135" customWidth="1"/>
    <col min="16121" max="16123" width="16.625" style="135" customWidth="1"/>
    <col min="16124" max="16124" width="30.125" style="135" customWidth="1"/>
    <col min="16125" max="16127" width="18" style="135" customWidth="1"/>
    <col min="16128" max="16132" width="9.125" style="135" hidden="1" customWidth="1"/>
    <col min="16133" max="16384" width="9.125" style="135"/>
  </cols>
  <sheetData>
    <row r="1" s="129" customFormat="1" ht="19.5" customHeight="1" spans="1:3">
      <c r="A1" s="10" t="s">
        <v>217</v>
      </c>
      <c r="B1" s="130"/>
      <c r="C1" s="130"/>
    </row>
    <row r="2" s="130" customFormat="1" ht="20.25" spans="1:4">
      <c r="A2" s="82" t="s">
        <v>218</v>
      </c>
      <c r="B2" s="82"/>
      <c r="C2" s="82"/>
      <c r="D2" s="82"/>
    </row>
    <row r="3" s="131" customFormat="1" ht="19.5" customHeight="1" spans="1:4">
      <c r="A3" s="136"/>
      <c r="B3" s="136"/>
      <c r="C3" s="136"/>
      <c r="D3" s="137" t="s">
        <v>62</v>
      </c>
    </row>
    <row r="4" ht="27.75" spans="1:4">
      <c r="A4" s="138" t="s">
        <v>63</v>
      </c>
      <c r="B4" s="66" t="s">
        <v>64</v>
      </c>
      <c r="C4" s="67" t="s">
        <v>65</v>
      </c>
      <c r="D4" s="68" t="s">
        <v>66</v>
      </c>
    </row>
    <row r="5" ht="22" customHeight="1" spans="1:4">
      <c r="A5" s="139" t="s">
        <v>98</v>
      </c>
      <c r="B5" s="153">
        <f>SUM(B14)</f>
        <v>45.5172</v>
      </c>
      <c r="C5" s="153">
        <f>SUM(C14)</f>
        <v>5.2057</v>
      </c>
      <c r="D5" s="153">
        <v>10.08</v>
      </c>
    </row>
    <row r="6" ht="23" customHeight="1" spans="1:4">
      <c r="A6" s="123" t="s">
        <v>206</v>
      </c>
      <c r="B6" s="155"/>
      <c r="C6" s="155"/>
      <c r="D6" s="155"/>
    </row>
    <row r="7" ht="30" customHeight="1" spans="1:4">
      <c r="A7" s="123" t="s">
        <v>207</v>
      </c>
      <c r="B7" s="155"/>
      <c r="C7" s="155"/>
      <c r="D7" s="155"/>
    </row>
    <row r="8" ht="23" customHeight="1" spans="1:4">
      <c r="A8" s="123" t="s">
        <v>208</v>
      </c>
      <c r="B8" s="155"/>
      <c r="C8" s="155"/>
      <c r="D8" s="155"/>
    </row>
    <row r="9" ht="25" customHeight="1" spans="1:4">
      <c r="A9" s="123" t="s">
        <v>209</v>
      </c>
      <c r="B9" s="155"/>
      <c r="C9" s="155"/>
      <c r="D9" s="155"/>
    </row>
    <row r="10" ht="22" customHeight="1" spans="1:4">
      <c r="A10" s="123" t="s">
        <v>210</v>
      </c>
      <c r="B10" s="156"/>
      <c r="C10" s="155"/>
      <c r="D10" s="155"/>
    </row>
    <row r="11" ht="23" customHeight="1" spans="1:4">
      <c r="A11" s="123" t="s">
        <v>211</v>
      </c>
      <c r="B11" s="156"/>
      <c r="C11" s="155"/>
      <c r="D11" s="155"/>
    </row>
    <row r="12" ht="21" customHeight="1" spans="1:4">
      <c r="A12" s="123" t="s">
        <v>212</v>
      </c>
      <c r="B12" s="220"/>
      <c r="C12" s="221"/>
      <c r="D12" s="221"/>
    </row>
    <row r="13" ht="22" customHeight="1" spans="1:4">
      <c r="A13" s="123" t="s">
        <v>213</v>
      </c>
      <c r="B13" s="220"/>
      <c r="C13" s="221"/>
      <c r="D13" s="221"/>
    </row>
    <row r="14" ht="24" customHeight="1" spans="1:4">
      <c r="A14" s="123" t="s">
        <v>214</v>
      </c>
      <c r="B14" s="153">
        <v>45.5172</v>
      </c>
      <c r="C14" s="153">
        <v>5.2057</v>
      </c>
      <c r="D14" s="222">
        <v>11.45</v>
      </c>
    </row>
  </sheetData>
  <mergeCells count="1">
    <mergeCell ref="A2:D2"/>
  </mergeCells>
  <printOptions horizontalCentered="1"/>
  <pageMargins left="0.708333333333333" right="0.708333333333333" top="0.747916666666667" bottom="0.747916666666667" header="0.314583333333333" footer="0.314583333333333"/>
  <pageSetup paperSize="9" orientation="portrait"/>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T14"/>
  <sheetViews>
    <sheetView showGridLines="0" showZeros="0" zoomScale="115" zoomScaleNormal="115" workbookViewId="0">
      <selection activeCell="I14" sqref="I14"/>
    </sheetView>
  </sheetViews>
  <sheetFormatPr defaultColWidth="6.75" defaultRowHeight="11.25"/>
  <cols>
    <col min="1" max="1" width="35.625" style="58" customWidth="1"/>
    <col min="2" max="4" width="15.625" style="58" customWidth="1"/>
    <col min="5" max="7" width="9" style="58" customWidth="1"/>
    <col min="8" max="8" width="5.625" style="58" customWidth="1"/>
    <col min="9" max="9" width="0.75" style="58" customWidth="1"/>
    <col min="10" max="10" width="10.125" style="58" customWidth="1"/>
    <col min="11" max="11" width="5.875" style="58" customWidth="1"/>
    <col min="12" max="16384" width="6.75" style="58"/>
  </cols>
  <sheetData>
    <row r="1" ht="19.5" customHeight="1" spans="1:1">
      <c r="A1" s="10" t="s">
        <v>219</v>
      </c>
    </row>
    <row r="2" s="116" customFormat="1" ht="33" customHeight="1" spans="1:254">
      <c r="A2" s="120" t="s">
        <v>220</v>
      </c>
      <c r="B2" s="120"/>
      <c r="C2" s="120"/>
      <c r="D2" s="12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c r="BS2" s="60"/>
      <c r="BT2" s="60"/>
      <c r="BU2" s="60"/>
      <c r="BV2" s="60"/>
      <c r="BW2" s="60"/>
      <c r="BX2" s="60"/>
      <c r="BY2" s="60"/>
      <c r="BZ2" s="60"/>
      <c r="CA2" s="60"/>
      <c r="CB2" s="60"/>
      <c r="CC2" s="60"/>
      <c r="CD2" s="60"/>
      <c r="CE2" s="60"/>
      <c r="CF2" s="60"/>
      <c r="CG2" s="60"/>
      <c r="CH2" s="60"/>
      <c r="CI2" s="60"/>
      <c r="CJ2" s="60"/>
      <c r="CK2" s="60"/>
      <c r="CL2" s="60"/>
      <c r="CM2" s="60"/>
      <c r="CN2" s="60"/>
      <c r="CO2" s="60"/>
      <c r="CP2" s="60"/>
      <c r="CQ2" s="60"/>
      <c r="CR2" s="60"/>
      <c r="CS2" s="60"/>
      <c r="CT2" s="60"/>
      <c r="CU2" s="60"/>
      <c r="CV2" s="60"/>
      <c r="CW2" s="60"/>
      <c r="CX2" s="60"/>
      <c r="CY2" s="60"/>
      <c r="CZ2" s="60"/>
      <c r="DA2" s="60"/>
      <c r="DB2" s="60"/>
      <c r="DC2" s="60"/>
      <c r="DD2" s="60"/>
      <c r="DE2" s="60"/>
      <c r="DF2" s="60"/>
      <c r="DG2" s="60"/>
      <c r="DH2" s="60"/>
      <c r="DI2" s="60"/>
      <c r="DJ2" s="60"/>
      <c r="DK2" s="60"/>
      <c r="DL2" s="60"/>
      <c r="DM2" s="60"/>
      <c r="DN2" s="60"/>
      <c r="DO2" s="60"/>
      <c r="DP2" s="60"/>
      <c r="DQ2" s="60"/>
      <c r="DR2" s="60"/>
      <c r="DS2" s="60"/>
      <c r="DT2" s="60"/>
      <c r="DU2" s="60"/>
      <c r="DV2" s="60"/>
      <c r="DW2" s="60"/>
      <c r="DX2" s="60"/>
      <c r="DY2" s="60"/>
      <c r="DZ2" s="60"/>
      <c r="EA2" s="60"/>
      <c r="EB2" s="60"/>
      <c r="EC2" s="60"/>
      <c r="ED2" s="60"/>
      <c r="EE2" s="60"/>
      <c r="EF2" s="60"/>
      <c r="EG2" s="60"/>
      <c r="EH2" s="60"/>
      <c r="EI2" s="60"/>
      <c r="EJ2" s="60"/>
      <c r="EK2" s="60"/>
      <c r="EL2" s="60"/>
      <c r="EM2" s="60"/>
      <c r="EN2" s="60"/>
      <c r="EO2" s="60"/>
      <c r="EP2" s="60"/>
      <c r="EQ2" s="60"/>
      <c r="ER2" s="60"/>
      <c r="ES2" s="60"/>
      <c r="ET2" s="60"/>
      <c r="EU2" s="60"/>
      <c r="EV2" s="60"/>
      <c r="EW2" s="60"/>
      <c r="EX2" s="60"/>
      <c r="EY2" s="60"/>
      <c r="EZ2" s="60"/>
      <c r="FA2" s="60"/>
      <c r="FB2" s="60"/>
      <c r="FC2" s="60"/>
      <c r="FD2" s="60"/>
      <c r="FE2" s="60"/>
      <c r="FF2" s="60"/>
      <c r="FG2" s="60"/>
      <c r="FH2" s="60"/>
      <c r="FI2" s="60"/>
      <c r="FJ2" s="60"/>
      <c r="FK2" s="60"/>
      <c r="FL2" s="60"/>
      <c r="FM2" s="60"/>
      <c r="FN2" s="60"/>
      <c r="FO2" s="60"/>
      <c r="FP2" s="60"/>
      <c r="FQ2" s="60"/>
      <c r="FR2" s="60"/>
      <c r="FS2" s="60"/>
      <c r="FT2" s="60"/>
      <c r="FU2" s="60"/>
      <c r="FV2" s="60"/>
      <c r="FW2" s="60"/>
      <c r="FX2" s="60"/>
      <c r="FY2" s="60"/>
      <c r="FZ2" s="60"/>
      <c r="GA2" s="60"/>
      <c r="GB2" s="60"/>
      <c r="GC2" s="60"/>
      <c r="GD2" s="60"/>
      <c r="GE2" s="60"/>
      <c r="GF2" s="60"/>
      <c r="GG2" s="60"/>
      <c r="GH2" s="60"/>
      <c r="GI2" s="60"/>
      <c r="GJ2" s="60"/>
      <c r="GK2" s="60"/>
      <c r="GL2" s="60"/>
      <c r="GM2" s="60"/>
      <c r="GN2" s="60"/>
      <c r="GO2" s="60"/>
      <c r="GP2" s="60"/>
      <c r="GQ2" s="60"/>
      <c r="GR2" s="60"/>
      <c r="GS2" s="60"/>
      <c r="GT2" s="60"/>
      <c r="GU2" s="60"/>
      <c r="GV2" s="60"/>
      <c r="GW2" s="60"/>
      <c r="GX2" s="60"/>
      <c r="GY2" s="60"/>
      <c r="GZ2" s="60"/>
      <c r="HA2" s="60"/>
      <c r="HB2" s="60"/>
      <c r="HC2" s="60"/>
      <c r="HD2" s="60"/>
      <c r="HE2" s="60"/>
      <c r="HF2" s="60"/>
      <c r="HG2" s="60"/>
      <c r="HH2" s="60"/>
      <c r="HI2" s="60"/>
      <c r="HJ2" s="60"/>
      <c r="HK2" s="60"/>
      <c r="HL2" s="60"/>
      <c r="HM2" s="60"/>
      <c r="HN2" s="60"/>
      <c r="HO2" s="60"/>
      <c r="HP2" s="60"/>
      <c r="HQ2" s="60"/>
      <c r="HR2" s="60"/>
      <c r="HS2" s="60"/>
      <c r="HT2" s="60"/>
      <c r="HU2" s="60"/>
      <c r="HV2" s="60"/>
      <c r="HW2" s="60"/>
      <c r="HX2" s="60"/>
      <c r="HY2" s="60"/>
      <c r="HZ2" s="60"/>
      <c r="IA2" s="60"/>
      <c r="IB2" s="60"/>
      <c r="IC2" s="60"/>
      <c r="ID2" s="60"/>
      <c r="IE2" s="60"/>
      <c r="IF2" s="60"/>
      <c r="IG2" s="60"/>
      <c r="IH2" s="60"/>
      <c r="II2" s="60"/>
      <c r="IJ2" s="60"/>
      <c r="IK2" s="60"/>
      <c r="IL2" s="60"/>
      <c r="IM2" s="60"/>
      <c r="IN2" s="60"/>
      <c r="IO2" s="60"/>
      <c r="IP2" s="60"/>
      <c r="IQ2" s="60"/>
      <c r="IR2" s="60"/>
      <c r="IS2" s="60"/>
      <c r="IT2" s="60"/>
    </row>
    <row r="3" s="117" customFormat="1" ht="19.5" customHeight="1" spans="1:254">
      <c r="A3" s="121"/>
      <c r="B3" s="62"/>
      <c r="C3" s="62"/>
      <c r="D3" s="122" t="s">
        <v>62</v>
      </c>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c r="AS3" s="119"/>
      <c r="AT3" s="119"/>
      <c r="AU3" s="119"/>
      <c r="AV3" s="119"/>
      <c r="AW3" s="119"/>
      <c r="AX3" s="119"/>
      <c r="AY3" s="119"/>
      <c r="AZ3" s="119"/>
      <c r="BA3" s="119"/>
      <c r="BB3" s="119"/>
      <c r="BC3" s="119"/>
      <c r="BD3" s="119"/>
      <c r="BE3" s="119"/>
      <c r="BF3" s="119"/>
      <c r="BG3" s="119"/>
      <c r="BH3" s="119"/>
      <c r="BI3" s="119"/>
      <c r="BJ3" s="119"/>
      <c r="BK3" s="119"/>
      <c r="BL3" s="119"/>
      <c r="BM3" s="119"/>
      <c r="BN3" s="119"/>
      <c r="BO3" s="119"/>
      <c r="BP3" s="119"/>
      <c r="BQ3" s="119"/>
      <c r="BR3" s="119"/>
      <c r="BS3" s="119"/>
      <c r="BT3" s="119"/>
      <c r="BU3" s="119"/>
      <c r="BV3" s="119"/>
      <c r="BW3" s="119"/>
      <c r="BX3" s="119"/>
      <c r="BY3" s="119"/>
      <c r="BZ3" s="119"/>
      <c r="CA3" s="119"/>
      <c r="CB3" s="119"/>
      <c r="CC3" s="119"/>
      <c r="CD3" s="119"/>
      <c r="CE3" s="119"/>
      <c r="CF3" s="119"/>
      <c r="CG3" s="119"/>
      <c r="CH3" s="119"/>
      <c r="CI3" s="119"/>
      <c r="CJ3" s="119"/>
      <c r="CK3" s="119"/>
      <c r="CL3" s="119"/>
      <c r="CM3" s="119"/>
      <c r="CN3" s="119"/>
      <c r="CO3" s="119"/>
      <c r="CP3" s="119"/>
      <c r="CQ3" s="119"/>
      <c r="CR3" s="119"/>
      <c r="CS3" s="119"/>
      <c r="CT3" s="119"/>
      <c r="CU3" s="119"/>
      <c r="CV3" s="119"/>
      <c r="CW3" s="119"/>
      <c r="CX3" s="119"/>
      <c r="CY3" s="119"/>
      <c r="CZ3" s="119"/>
      <c r="DA3" s="119"/>
      <c r="DB3" s="119"/>
      <c r="DC3" s="119"/>
      <c r="DD3" s="119"/>
      <c r="DE3" s="119"/>
      <c r="DF3" s="119"/>
      <c r="DG3" s="119"/>
      <c r="DH3" s="119"/>
      <c r="DI3" s="119"/>
      <c r="DJ3" s="119"/>
      <c r="DK3" s="119"/>
      <c r="DL3" s="119"/>
      <c r="DM3" s="119"/>
      <c r="DN3" s="119"/>
      <c r="DO3" s="119"/>
      <c r="DP3" s="119"/>
      <c r="DQ3" s="119"/>
      <c r="DR3" s="119"/>
      <c r="DS3" s="119"/>
      <c r="DT3" s="119"/>
      <c r="DU3" s="119"/>
      <c r="DV3" s="119"/>
      <c r="DW3" s="119"/>
      <c r="DX3" s="119"/>
      <c r="DY3" s="119"/>
      <c r="DZ3" s="119"/>
      <c r="EA3" s="119"/>
      <c r="EB3" s="119"/>
      <c r="EC3" s="119"/>
      <c r="ED3" s="119"/>
      <c r="EE3" s="119"/>
      <c r="EF3" s="119"/>
      <c r="EG3" s="119"/>
      <c r="EH3" s="119"/>
      <c r="EI3" s="119"/>
      <c r="EJ3" s="119"/>
      <c r="EK3" s="119"/>
      <c r="EL3" s="119"/>
      <c r="EM3" s="119"/>
      <c r="EN3" s="119"/>
      <c r="EO3" s="119"/>
      <c r="EP3" s="119"/>
      <c r="EQ3" s="119"/>
      <c r="ER3" s="119"/>
      <c r="ES3" s="119"/>
      <c r="ET3" s="119"/>
      <c r="EU3" s="119"/>
      <c r="EV3" s="119"/>
      <c r="EW3" s="119"/>
      <c r="EX3" s="119"/>
      <c r="EY3" s="119"/>
      <c r="EZ3" s="119"/>
      <c r="FA3" s="119"/>
      <c r="FB3" s="119"/>
      <c r="FC3" s="119"/>
      <c r="FD3" s="119"/>
      <c r="FE3" s="119"/>
      <c r="FF3" s="119"/>
      <c r="FG3" s="119"/>
      <c r="FH3" s="119"/>
      <c r="FI3" s="119"/>
      <c r="FJ3" s="119"/>
      <c r="FK3" s="119"/>
      <c r="FL3" s="119"/>
      <c r="FM3" s="119"/>
      <c r="FN3" s="119"/>
      <c r="FO3" s="119"/>
      <c r="FP3" s="119"/>
      <c r="FQ3" s="119"/>
      <c r="FR3" s="119"/>
      <c r="FS3" s="119"/>
      <c r="FT3" s="119"/>
      <c r="FU3" s="119"/>
      <c r="FV3" s="119"/>
      <c r="FW3" s="119"/>
      <c r="FX3" s="119"/>
      <c r="FY3" s="119"/>
      <c r="FZ3" s="119"/>
      <c r="GA3" s="119"/>
      <c r="GB3" s="119"/>
      <c r="GC3" s="119"/>
      <c r="GD3" s="119"/>
      <c r="GE3" s="119"/>
      <c r="GF3" s="119"/>
      <c r="GG3" s="119"/>
      <c r="GH3" s="119"/>
      <c r="GI3" s="119"/>
      <c r="GJ3" s="119"/>
      <c r="GK3" s="119"/>
      <c r="GL3" s="119"/>
      <c r="GM3" s="119"/>
      <c r="GN3" s="119"/>
      <c r="GO3" s="119"/>
      <c r="GP3" s="119"/>
      <c r="GQ3" s="119"/>
      <c r="GR3" s="119"/>
      <c r="GS3" s="119"/>
      <c r="GT3" s="119"/>
      <c r="GU3" s="119"/>
      <c r="GV3" s="119"/>
      <c r="GW3" s="119"/>
      <c r="GX3" s="119"/>
      <c r="GY3" s="119"/>
      <c r="GZ3" s="119"/>
      <c r="HA3" s="119"/>
      <c r="HB3" s="119"/>
      <c r="HC3" s="119"/>
      <c r="HD3" s="119"/>
      <c r="HE3" s="119"/>
      <c r="HF3" s="119"/>
      <c r="HG3" s="119"/>
      <c r="HH3" s="119"/>
      <c r="HI3" s="119"/>
      <c r="HJ3" s="119"/>
      <c r="HK3" s="119"/>
      <c r="HL3" s="119"/>
      <c r="HM3" s="119"/>
      <c r="HN3" s="119"/>
      <c r="HO3" s="119"/>
      <c r="HP3" s="119"/>
      <c r="HQ3" s="119"/>
      <c r="HR3" s="119"/>
      <c r="HS3" s="119"/>
      <c r="HT3" s="119"/>
      <c r="HU3" s="119"/>
      <c r="HV3" s="119"/>
      <c r="HW3" s="119"/>
      <c r="HX3" s="119"/>
      <c r="HY3" s="119"/>
      <c r="HZ3" s="119"/>
      <c r="IA3" s="119"/>
      <c r="IB3" s="119"/>
      <c r="IC3" s="119"/>
      <c r="ID3" s="119"/>
      <c r="IE3" s="119"/>
      <c r="IF3" s="119"/>
      <c r="IG3" s="119"/>
      <c r="IH3" s="119"/>
      <c r="II3" s="119"/>
      <c r="IJ3" s="119"/>
      <c r="IK3" s="119"/>
      <c r="IL3" s="119"/>
      <c r="IM3" s="119"/>
      <c r="IN3" s="119"/>
      <c r="IO3" s="119"/>
      <c r="IP3" s="119"/>
      <c r="IQ3" s="119"/>
      <c r="IR3" s="119"/>
      <c r="IS3" s="119"/>
      <c r="IT3" s="119"/>
    </row>
    <row r="4" ht="27" spans="1:4">
      <c r="A4" s="209" t="s">
        <v>63</v>
      </c>
      <c r="B4" s="210" t="s">
        <v>131</v>
      </c>
      <c r="C4" s="210" t="s">
        <v>132</v>
      </c>
      <c r="D4" s="209" t="s">
        <v>66</v>
      </c>
    </row>
    <row r="5" ht="20" customHeight="1" spans="1:4">
      <c r="A5" s="211" t="s">
        <v>221</v>
      </c>
      <c r="B5" s="216"/>
      <c r="C5" s="216"/>
      <c r="D5" s="217"/>
    </row>
    <row r="6" ht="20" customHeight="1" spans="1:4">
      <c r="A6" s="218" t="s">
        <v>222</v>
      </c>
      <c r="B6" s="216"/>
      <c r="C6" s="216"/>
      <c r="D6" s="217"/>
    </row>
    <row r="7" ht="22" customHeight="1" spans="1:4">
      <c r="A7" s="218" t="s">
        <v>223</v>
      </c>
      <c r="B7" s="216"/>
      <c r="C7" s="216"/>
      <c r="D7" s="217"/>
    </row>
    <row r="8" ht="22" customHeight="1" spans="1:4">
      <c r="A8" s="218" t="s">
        <v>224</v>
      </c>
      <c r="B8" s="216"/>
      <c r="C8" s="216"/>
      <c r="D8" s="217"/>
    </row>
    <row r="9" ht="20" customHeight="1" spans="1:4">
      <c r="A9" s="218" t="s">
        <v>225</v>
      </c>
      <c r="B9" s="216"/>
      <c r="C9" s="216"/>
      <c r="D9" s="217"/>
    </row>
    <row r="10" ht="20" customHeight="1" spans="1:4">
      <c r="A10" s="218" t="s">
        <v>226</v>
      </c>
      <c r="B10" s="216"/>
      <c r="C10" s="216"/>
      <c r="D10" s="217"/>
    </row>
    <row r="11" ht="20" customHeight="1" spans="1:4">
      <c r="A11" s="218" t="s">
        <v>227</v>
      </c>
      <c r="B11" s="216"/>
      <c r="C11" s="216"/>
      <c r="D11" s="217"/>
    </row>
    <row r="12" ht="22" customHeight="1" spans="1:4">
      <c r="A12" s="218" t="s">
        <v>228</v>
      </c>
      <c r="B12" s="216"/>
      <c r="C12" s="216"/>
      <c r="D12" s="217"/>
    </row>
    <row r="13" ht="20" customHeight="1" spans="1:4">
      <c r="A13" s="218" t="s">
        <v>229</v>
      </c>
      <c r="B13" s="219"/>
      <c r="C13" s="219"/>
      <c r="D13" s="219"/>
    </row>
    <row r="14" ht="20" customHeight="1" spans="1:4">
      <c r="A14" s="214" t="s">
        <v>230</v>
      </c>
      <c r="B14" s="215" t="s">
        <v>231</v>
      </c>
      <c r="C14" s="215" t="s">
        <v>231</v>
      </c>
      <c r="D14" s="215" t="s">
        <v>231</v>
      </c>
    </row>
  </sheetData>
  <sheetProtection formatCells="0" formatColumns="0" formatRows="0"/>
  <mergeCells count="1">
    <mergeCell ref="A2:D2"/>
  </mergeCells>
  <printOptions horizontalCentered="1"/>
  <pageMargins left="0.708333333333333" right="0.708333333333333" top="0.747916666666667" bottom="0.747916666666667" header="0.314583333333333" footer="0.314583333333333"/>
  <pageSetup paperSize="9" fitToHeight="2" orientation="portrait"/>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T13"/>
  <sheetViews>
    <sheetView showGridLines="0" showZeros="0" workbookViewId="0">
      <selection activeCell="K25" sqref="K25"/>
    </sheetView>
  </sheetViews>
  <sheetFormatPr defaultColWidth="6.75" defaultRowHeight="11.25"/>
  <cols>
    <col min="1" max="1" width="35.625" style="58" customWidth="1"/>
    <col min="2" max="4" width="15.625" style="58" customWidth="1"/>
    <col min="5" max="7" width="9" style="58" customWidth="1"/>
    <col min="8" max="8" width="5.625" style="58" customWidth="1"/>
    <col min="9" max="9" width="0.75" style="58" customWidth="1"/>
    <col min="10" max="10" width="10.125" style="58" customWidth="1"/>
    <col min="11" max="11" width="5.875" style="58" customWidth="1"/>
    <col min="12" max="16384" width="6.75" style="58"/>
  </cols>
  <sheetData>
    <row r="1" ht="19.5" customHeight="1" spans="1:1">
      <c r="A1" s="10" t="s">
        <v>232</v>
      </c>
    </row>
    <row r="2" s="116" customFormat="1" ht="33" customHeight="1" spans="1:254">
      <c r="A2" s="120" t="s">
        <v>233</v>
      </c>
      <c r="B2" s="120"/>
      <c r="C2" s="120"/>
      <c r="D2" s="12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c r="BS2" s="60"/>
      <c r="BT2" s="60"/>
      <c r="BU2" s="60"/>
      <c r="BV2" s="60"/>
      <c r="BW2" s="60"/>
      <c r="BX2" s="60"/>
      <c r="BY2" s="60"/>
      <c r="BZ2" s="60"/>
      <c r="CA2" s="60"/>
      <c r="CB2" s="60"/>
      <c r="CC2" s="60"/>
      <c r="CD2" s="60"/>
      <c r="CE2" s="60"/>
      <c r="CF2" s="60"/>
      <c r="CG2" s="60"/>
      <c r="CH2" s="60"/>
      <c r="CI2" s="60"/>
      <c r="CJ2" s="60"/>
      <c r="CK2" s="60"/>
      <c r="CL2" s="60"/>
      <c r="CM2" s="60"/>
      <c r="CN2" s="60"/>
      <c r="CO2" s="60"/>
      <c r="CP2" s="60"/>
      <c r="CQ2" s="60"/>
      <c r="CR2" s="60"/>
      <c r="CS2" s="60"/>
      <c r="CT2" s="60"/>
      <c r="CU2" s="60"/>
      <c r="CV2" s="60"/>
      <c r="CW2" s="60"/>
      <c r="CX2" s="60"/>
      <c r="CY2" s="60"/>
      <c r="CZ2" s="60"/>
      <c r="DA2" s="60"/>
      <c r="DB2" s="60"/>
      <c r="DC2" s="60"/>
      <c r="DD2" s="60"/>
      <c r="DE2" s="60"/>
      <c r="DF2" s="60"/>
      <c r="DG2" s="60"/>
      <c r="DH2" s="60"/>
      <c r="DI2" s="60"/>
      <c r="DJ2" s="60"/>
      <c r="DK2" s="60"/>
      <c r="DL2" s="60"/>
      <c r="DM2" s="60"/>
      <c r="DN2" s="60"/>
      <c r="DO2" s="60"/>
      <c r="DP2" s="60"/>
      <c r="DQ2" s="60"/>
      <c r="DR2" s="60"/>
      <c r="DS2" s="60"/>
      <c r="DT2" s="60"/>
      <c r="DU2" s="60"/>
      <c r="DV2" s="60"/>
      <c r="DW2" s="60"/>
      <c r="DX2" s="60"/>
      <c r="DY2" s="60"/>
      <c r="DZ2" s="60"/>
      <c r="EA2" s="60"/>
      <c r="EB2" s="60"/>
      <c r="EC2" s="60"/>
      <c r="ED2" s="60"/>
      <c r="EE2" s="60"/>
      <c r="EF2" s="60"/>
      <c r="EG2" s="60"/>
      <c r="EH2" s="60"/>
      <c r="EI2" s="60"/>
      <c r="EJ2" s="60"/>
      <c r="EK2" s="60"/>
      <c r="EL2" s="60"/>
      <c r="EM2" s="60"/>
      <c r="EN2" s="60"/>
      <c r="EO2" s="60"/>
      <c r="EP2" s="60"/>
      <c r="EQ2" s="60"/>
      <c r="ER2" s="60"/>
      <c r="ES2" s="60"/>
      <c r="ET2" s="60"/>
      <c r="EU2" s="60"/>
      <c r="EV2" s="60"/>
      <c r="EW2" s="60"/>
      <c r="EX2" s="60"/>
      <c r="EY2" s="60"/>
      <c r="EZ2" s="60"/>
      <c r="FA2" s="60"/>
      <c r="FB2" s="60"/>
      <c r="FC2" s="60"/>
      <c r="FD2" s="60"/>
      <c r="FE2" s="60"/>
      <c r="FF2" s="60"/>
      <c r="FG2" s="60"/>
      <c r="FH2" s="60"/>
      <c r="FI2" s="60"/>
      <c r="FJ2" s="60"/>
      <c r="FK2" s="60"/>
      <c r="FL2" s="60"/>
      <c r="FM2" s="60"/>
      <c r="FN2" s="60"/>
      <c r="FO2" s="60"/>
      <c r="FP2" s="60"/>
      <c r="FQ2" s="60"/>
      <c r="FR2" s="60"/>
      <c r="FS2" s="60"/>
      <c r="FT2" s="60"/>
      <c r="FU2" s="60"/>
      <c r="FV2" s="60"/>
      <c r="FW2" s="60"/>
      <c r="FX2" s="60"/>
      <c r="FY2" s="60"/>
      <c r="FZ2" s="60"/>
      <c r="GA2" s="60"/>
      <c r="GB2" s="60"/>
      <c r="GC2" s="60"/>
      <c r="GD2" s="60"/>
      <c r="GE2" s="60"/>
      <c r="GF2" s="60"/>
      <c r="GG2" s="60"/>
      <c r="GH2" s="60"/>
      <c r="GI2" s="60"/>
      <c r="GJ2" s="60"/>
      <c r="GK2" s="60"/>
      <c r="GL2" s="60"/>
      <c r="GM2" s="60"/>
      <c r="GN2" s="60"/>
      <c r="GO2" s="60"/>
      <c r="GP2" s="60"/>
      <c r="GQ2" s="60"/>
      <c r="GR2" s="60"/>
      <c r="GS2" s="60"/>
      <c r="GT2" s="60"/>
      <c r="GU2" s="60"/>
      <c r="GV2" s="60"/>
      <c r="GW2" s="60"/>
      <c r="GX2" s="60"/>
      <c r="GY2" s="60"/>
      <c r="GZ2" s="60"/>
      <c r="HA2" s="60"/>
      <c r="HB2" s="60"/>
      <c r="HC2" s="60"/>
      <c r="HD2" s="60"/>
      <c r="HE2" s="60"/>
      <c r="HF2" s="60"/>
      <c r="HG2" s="60"/>
      <c r="HH2" s="60"/>
      <c r="HI2" s="60"/>
      <c r="HJ2" s="60"/>
      <c r="HK2" s="60"/>
      <c r="HL2" s="60"/>
      <c r="HM2" s="60"/>
      <c r="HN2" s="60"/>
      <c r="HO2" s="60"/>
      <c r="HP2" s="60"/>
      <c r="HQ2" s="60"/>
      <c r="HR2" s="60"/>
      <c r="HS2" s="60"/>
      <c r="HT2" s="60"/>
      <c r="HU2" s="60"/>
      <c r="HV2" s="60"/>
      <c r="HW2" s="60"/>
      <c r="HX2" s="60"/>
      <c r="HY2" s="60"/>
      <c r="HZ2" s="60"/>
      <c r="IA2" s="60"/>
      <c r="IB2" s="60"/>
      <c r="IC2" s="60"/>
      <c r="ID2" s="60"/>
      <c r="IE2" s="60"/>
      <c r="IF2" s="60"/>
      <c r="IG2" s="60"/>
      <c r="IH2" s="60"/>
      <c r="II2" s="60"/>
      <c r="IJ2" s="60"/>
      <c r="IK2" s="60"/>
      <c r="IL2" s="60"/>
      <c r="IM2" s="60"/>
      <c r="IN2" s="60"/>
      <c r="IO2" s="60"/>
      <c r="IP2" s="60"/>
      <c r="IQ2" s="60"/>
      <c r="IR2" s="60"/>
      <c r="IS2" s="60"/>
      <c r="IT2" s="60"/>
    </row>
    <row r="3" s="116" customFormat="1" ht="33" customHeight="1" spans="1:254">
      <c r="A3" s="120"/>
      <c r="B3" s="120"/>
      <c r="C3" s="120"/>
      <c r="D3" s="122" t="s">
        <v>62</v>
      </c>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60"/>
      <c r="CZ3" s="60"/>
      <c r="DA3" s="60"/>
      <c r="DB3" s="60"/>
      <c r="DC3" s="60"/>
      <c r="DD3" s="60"/>
      <c r="DE3" s="60"/>
      <c r="DF3" s="60"/>
      <c r="DG3" s="60"/>
      <c r="DH3" s="60"/>
      <c r="DI3" s="60"/>
      <c r="DJ3" s="60"/>
      <c r="DK3" s="60"/>
      <c r="DL3" s="60"/>
      <c r="DM3" s="60"/>
      <c r="DN3" s="60"/>
      <c r="DO3" s="60"/>
      <c r="DP3" s="60"/>
      <c r="DQ3" s="60"/>
      <c r="DR3" s="60"/>
      <c r="DS3" s="60"/>
      <c r="DT3" s="60"/>
      <c r="DU3" s="60"/>
      <c r="DV3" s="60"/>
      <c r="DW3" s="60"/>
      <c r="DX3" s="60"/>
      <c r="DY3" s="60"/>
      <c r="DZ3" s="60"/>
      <c r="EA3" s="60"/>
      <c r="EB3" s="60"/>
      <c r="EC3" s="60"/>
      <c r="ED3" s="60"/>
      <c r="EE3" s="60"/>
      <c r="EF3" s="60"/>
      <c r="EG3" s="60"/>
      <c r="EH3" s="60"/>
      <c r="EI3" s="60"/>
      <c r="EJ3" s="60"/>
      <c r="EK3" s="60"/>
      <c r="EL3" s="60"/>
      <c r="EM3" s="60"/>
      <c r="EN3" s="60"/>
      <c r="EO3" s="60"/>
      <c r="EP3" s="60"/>
      <c r="EQ3" s="60"/>
      <c r="ER3" s="60"/>
      <c r="ES3" s="60"/>
      <c r="ET3" s="60"/>
      <c r="EU3" s="60"/>
      <c r="EV3" s="60"/>
      <c r="EW3" s="60"/>
      <c r="EX3" s="60"/>
      <c r="EY3" s="60"/>
      <c r="EZ3" s="60"/>
      <c r="FA3" s="60"/>
      <c r="FB3" s="60"/>
      <c r="FC3" s="60"/>
      <c r="FD3" s="60"/>
      <c r="FE3" s="60"/>
      <c r="FF3" s="60"/>
      <c r="FG3" s="60"/>
      <c r="FH3" s="60"/>
      <c r="FI3" s="60"/>
      <c r="FJ3" s="60"/>
      <c r="FK3" s="60"/>
      <c r="FL3" s="60"/>
      <c r="FM3" s="60"/>
      <c r="FN3" s="60"/>
      <c r="FO3" s="60"/>
      <c r="FP3" s="60"/>
      <c r="FQ3" s="60"/>
      <c r="FR3" s="60"/>
      <c r="FS3" s="60"/>
      <c r="FT3" s="60"/>
      <c r="FU3" s="60"/>
      <c r="FV3" s="60"/>
      <c r="FW3" s="60"/>
      <c r="FX3" s="60"/>
      <c r="FY3" s="60"/>
      <c r="FZ3" s="60"/>
      <c r="GA3" s="60"/>
      <c r="GB3" s="60"/>
      <c r="GC3" s="60"/>
      <c r="GD3" s="60"/>
      <c r="GE3" s="60"/>
      <c r="GF3" s="60"/>
      <c r="GG3" s="60"/>
      <c r="GH3" s="60"/>
      <c r="GI3" s="60"/>
      <c r="GJ3" s="60"/>
      <c r="GK3" s="60"/>
      <c r="GL3" s="60"/>
      <c r="GM3" s="60"/>
      <c r="GN3" s="60"/>
      <c r="GO3" s="60"/>
      <c r="GP3" s="60"/>
      <c r="GQ3" s="60"/>
      <c r="GR3" s="60"/>
      <c r="GS3" s="60"/>
      <c r="GT3" s="60"/>
      <c r="GU3" s="60"/>
      <c r="GV3" s="60"/>
      <c r="GW3" s="60"/>
      <c r="GX3" s="60"/>
      <c r="GY3" s="60"/>
      <c r="GZ3" s="60"/>
      <c r="HA3" s="60"/>
      <c r="HB3" s="60"/>
      <c r="HC3" s="60"/>
      <c r="HD3" s="60"/>
      <c r="HE3" s="60"/>
      <c r="HF3" s="60"/>
      <c r="HG3" s="60"/>
      <c r="HH3" s="60"/>
      <c r="HI3" s="60"/>
      <c r="HJ3" s="60"/>
      <c r="HK3" s="60"/>
      <c r="HL3" s="60"/>
      <c r="HM3" s="60"/>
      <c r="HN3" s="60"/>
      <c r="HO3" s="60"/>
      <c r="HP3" s="60"/>
      <c r="HQ3" s="60"/>
      <c r="HR3" s="60"/>
      <c r="HS3" s="60"/>
      <c r="HT3" s="60"/>
      <c r="HU3" s="60"/>
      <c r="HV3" s="60"/>
      <c r="HW3" s="60"/>
      <c r="HX3" s="60"/>
      <c r="HY3" s="60"/>
      <c r="HZ3" s="60"/>
      <c r="IA3" s="60"/>
      <c r="IB3" s="60"/>
      <c r="IC3" s="60"/>
      <c r="ID3" s="60"/>
      <c r="IE3" s="60"/>
      <c r="IF3" s="60"/>
      <c r="IG3" s="60"/>
      <c r="IH3" s="60"/>
      <c r="II3" s="60"/>
      <c r="IJ3" s="60"/>
      <c r="IK3" s="60"/>
      <c r="IL3" s="60"/>
      <c r="IM3" s="60"/>
      <c r="IN3" s="60"/>
      <c r="IO3" s="60"/>
      <c r="IP3" s="60"/>
      <c r="IQ3" s="60"/>
      <c r="IR3" s="60"/>
      <c r="IS3" s="60"/>
      <c r="IT3" s="60"/>
    </row>
    <row r="4" s="117" customFormat="1" ht="27" customHeight="1" spans="1:254">
      <c r="A4" s="209" t="s">
        <v>63</v>
      </c>
      <c r="B4" s="210" t="s">
        <v>131</v>
      </c>
      <c r="C4" s="210" t="s">
        <v>132</v>
      </c>
      <c r="D4" s="210" t="s">
        <v>66</v>
      </c>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119"/>
      <c r="AM4" s="119"/>
      <c r="AN4" s="119"/>
      <c r="AO4" s="119"/>
      <c r="AP4" s="119"/>
      <c r="AQ4" s="119"/>
      <c r="AR4" s="119"/>
      <c r="AS4" s="119"/>
      <c r="AT4" s="119"/>
      <c r="AU4" s="119"/>
      <c r="AV4" s="119"/>
      <c r="AW4" s="119"/>
      <c r="AX4" s="119"/>
      <c r="AY4" s="119"/>
      <c r="AZ4" s="119"/>
      <c r="BA4" s="119"/>
      <c r="BB4" s="119"/>
      <c r="BC4" s="119"/>
      <c r="BD4" s="119"/>
      <c r="BE4" s="119"/>
      <c r="BF4" s="119"/>
      <c r="BG4" s="119"/>
      <c r="BH4" s="119"/>
      <c r="BI4" s="119"/>
      <c r="BJ4" s="119"/>
      <c r="BK4" s="119"/>
      <c r="BL4" s="119"/>
      <c r="BM4" s="119"/>
      <c r="BN4" s="119"/>
      <c r="BO4" s="119"/>
      <c r="BP4" s="119"/>
      <c r="BQ4" s="119"/>
      <c r="BR4" s="119"/>
      <c r="BS4" s="119"/>
      <c r="BT4" s="119"/>
      <c r="BU4" s="119"/>
      <c r="BV4" s="119"/>
      <c r="BW4" s="119"/>
      <c r="BX4" s="119"/>
      <c r="BY4" s="119"/>
      <c r="BZ4" s="119"/>
      <c r="CA4" s="119"/>
      <c r="CB4" s="119"/>
      <c r="CC4" s="119"/>
      <c r="CD4" s="119"/>
      <c r="CE4" s="119"/>
      <c r="CF4" s="119"/>
      <c r="CG4" s="119"/>
      <c r="CH4" s="119"/>
      <c r="CI4" s="119"/>
      <c r="CJ4" s="119"/>
      <c r="CK4" s="119"/>
      <c r="CL4" s="119"/>
      <c r="CM4" s="119"/>
      <c r="CN4" s="119"/>
      <c r="CO4" s="119"/>
      <c r="CP4" s="119"/>
      <c r="CQ4" s="119"/>
      <c r="CR4" s="119"/>
      <c r="CS4" s="119"/>
      <c r="CT4" s="119"/>
      <c r="CU4" s="119"/>
      <c r="CV4" s="119"/>
      <c r="CW4" s="119"/>
      <c r="CX4" s="119"/>
      <c r="CY4" s="119"/>
      <c r="CZ4" s="119"/>
      <c r="DA4" s="119"/>
      <c r="DB4" s="119"/>
      <c r="DC4" s="119"/>
      <c r="DD4" s="119"/>
      <c r="DE4" s="119"/>
      <c r="DF4" s="119"/>
      <c r="DG4" s="119"/>
      <c r="DH4" s="119"/>
      <c r="DI4" s="119"/>
      <c r="DJ4" s="119"/>
      <c r="DK4" s="119"/>
      <c r="DL4" s="119"/>
      <c r="DM4" s="119"/>
      <c r="DN4" s="119"/>
      <c r="DO4" s="119"/>
      <c r="DP4" s="119"/>
      <c r="DQ4" s="119"/>
      <c r="DR4" s="119"/>
      <c r="DS4" s="119"/>
      <c r="DT4" s="119"/>
      <c r="DU4" s="119"/>
      <c r="DV4" s="119"/>
      <c r="DW4" s="119"/>
      <c r="DX4" s="119"/>
      <c r="DY4" s="119"/>
      <c r="DZ4" s="119"/>
      <c r="EA4" s="119"/>
      <c r="EB4" s="119"/>
      <c r="EC4" s="119"/>
      <c r="ED4" s="119"/>
      <c r="EE4" s="119"/>
      <c r="EF4" s="119"/>
      <c r="EG4" s="119"/>
      <c r="EH4" s="119"/>
      <c r="EI4" s="119"/>
      <c r="EJ4" s="119"/>
      <c r="EK4" s="119"/>
      <c r="EL4" s="119"/>
      <c r="EM4" s="119"/>
      <c r="EN4" s="119"/>
      <c r="EO4" s="119"/>
      <c r="EP4" s="119"/>
      <c r="EQ4" s="119"/>
      <c r="ER4" s="119"/>
      <c r="ES4" s="119"/>
      <c r="ET4" s="119"/>
      <c r="EU4" s="119"/>
      <c r="EV4" s="119"/>
      <c r="EW4" s="119"/>
      <c r="EX4" s="119"/>
      <c r="EY4" s="119"/>
      <c r="EZ4" s="119"/>
      <c r="FA4" s="119"/>
      <c r="FB4" s="119"/>
      <c r="FC4" s="119"/>
      <c r="FD4" s="119"/>
      <c r="FE4" s="119"/>
      <c r="FF4" s="119"/>
      <c r="FG4" s="119"/>
      <c r="FH4" s="119"/>
      <c r="FI4" s="119"/>
      <c r="FJ4" s="119"/>
      <c r="FK4" s="119"/>
      <c r="FL4" s="119"/>
      <c r="FM4" s="119"/>
      <c r="FN4" s="119"/>
      <c r="FO4" s="119"/>
      <c r="FP4" s="119"/>
      <c r="FQ4" s="119"/>
      <c r="FR4" s="119"/>
      <c r="FS4" s="119"/>
      <c r="FT4" s="119"/>
      <c r="FU4" s="119"/>
      <c r="FV4" s="119"/>
      <c r="FW4" s="119"/>
      <c r="FX4" s="119"/>
      <c r="FY4" s="119"/>
      <c r="FZ4" s="119"/>
      <c r="GA4" s="119"/>
      <c r="GB4" s="119"/>
      <c r="GC4" s="119"/>
      <c r="GD4" s="119"/>
      <c r="GE4" s="119"/>
      <c r="GF4" s="119"/>
      <c r="GG4" s="119"/>
      <c r="GH4" s="119"/>
      <c r="GI4" s="119"/>
      <c r="GJ4" s="119"/>
      <c r="GK4" s="119"/>
      <c r="GL4" s="119"/>
      <c r="GM4" s="119"/>
      <c r="GN4" s="119"/>
      <c r="GO4" s="119"/>
      <c r="GP4" s="119"/>
      <c r="GQ4" s="119"/>
      <c r="GR4" s="119"/>
      <c r="GS4" s="119"/>
      <c r="GT4" s="119"/>
      <c r="GU4" s="119"/>
      <c r="GV4" s="119"/>
      <c r="GW4" s="119"/>
      <c r="GX4" s="119"/>
      <c r="GY4" s="119"/>
      <c r="GZ4" s="119"/>
      <c r="HA4" s="119"/>
      <c r="HB4" s="119"/>
      <c r="HC4" s="119"/>
      <c r="HD4" s="119"/>
      <c r="HE4" s="119"/>
      <c r="HF4" s="119"/>
      <c r="HG4" s="119"/>
      <c r="HH4" s="119"/>
      <c r="HI4" s="119"/>
      <c r="HJ4" s="119"/>
      <c r="HK4" s="119"/>
      <c r="HL4" s="119"/>
      <c r="HM4" s="119"/>
      <c r="HN4" s="119"/>
      <c r="HO4" s="119"/>
      <c r="HP4" s="119"/>
      <c r="HQ4" s="119"/>
      <c r="HR4" s="119"/>
      <c r="HS4" s="119"/>
      <c r="HT4" s="119"/>
      <c r="HU4" s="119"/>
      <c r="HV4" s="119"/>
      <c r="HW4" s="119"/>
      <c r="HX4" s="119"/>
      <c r="HY4" s="119"/>
      <c r="HZ4" s="119"/>
      <c r="IA4" s="119"/>
      <c r="IB4" s="119"/>
      <c r="IC4" s="119"/>
      <c r="ID4" s="119"/>
      <c r="IE4" s="119"/>
      <c r="IF4" s="119"/>
      <c r="IG4" s="119"/>
      <c r="IH4" s="119"/>
      <c r="II4" s="119"/>
      <c r="IJ4" s="119"/>
      <c r="IK4" s="119"/>
      <c r="IL4" s="119"/>
      <c r="IM4" s="119"/>
      <c r="IN4" s="119"/>
      <c r="IO4" s="119"/>
      <c r="IP4" s="119"/>
      <c r="IQ4" s="119"/>
      <c r="IR4" s="119"/>
      <c r="IS4" s="119"/>
      <c r="IT4" s="119"/>
    </row>
    <row r="5" ht="23" customHeight="1" spans="1:4">
      <c r="A5" s="211" t="s">
        <v>222</v>
      </c>
      <c r="B5" s="212"/>
      <c r="C5" s="212"/>
      <c r="D5" s="212"/>
    </row>
    <row r="6" ht="21" customHeight="1" spans="1:4">
      <c r="A6" s="211" t="s">
        <v>223</v>
      </c>
      <c r="B6" s="212"/>
      <c r="C6" s="212"/>
      <c r="D6" s="212"/>
    </row>
    <row r="7" ht="21" customHeight="1" spans="1:4">
      <c r="A7" s="211" t="s">
        <v>224</v>
      </c>
      <c r="B7" s="212"/>
      <c r="C7" s="212"/>
      <c r="D7" s="212"/>
    </row>
    <row r="8" ht="24" customHeight="1" spans="1:4">
      <c r="A8" s="211" t="s">
        <v>225</v>
      </c>
      <c r="B8" s="212"/>
      <c r="C8" s="212"/>
      <c r="D8" s="212"/>
    </row>
    <row r="9" ht="24" customHeight="1" spans="1:4">
      <c r="A9" s="211" t="s">
        <v>226</v>
      </c>
      <c r="B9" s="212"/>
      <c r="C9" s="212"/>
      <c r="D9" s="212"/>
    </row>
    <row r="10" ht="24" customHeight="1" spans="1:4">
      <c r="A10" s="211" t="s">
        <v>227</v>
      </c>
      <c r="B10" s="212"/>
      <c r="C10" s="212"/>
      <c r="D10" s="212"/>
    </row>
    <row r="11" ht="21" customHeight="1" spans="1:4">
      <c r="A11" s="211" t="s">
        <v>228</v>
      </c>
      <c r="B11" s="212"/>
      <c r="C11" s="212"/>
      <c r="D11" s="212"/>
    </row>
    <row r="12" ht="21" customHeight="1" spans="1:4">
      <c r="A12" s="211" t="s">
        <v>229</v>
      </c>
      <c r="B12" s="213"/>
      <c r="C12" s="213"/>
      <c r="D12" s="213"/>
    </row>
    <row r="13" ht="21" customHeight="1" spans="1:4">
      <c r="A13" s="214" t="s">
        <v>230</v>
      </c>
      <c r="B13" s="215" t="s">
        <v>231</v>
      </c>
      <c r="C13" s="215" t="s">
        <v>231</v>
      </c>
      <c r="D13" s="215" t="s">
        <v>231</v>
      </c>
    </row>
  </sheetData>
  <sheetProtection formatCells="0" formatColumns="0" formatRows="0"/>
  <mergeCells count="1">
    <mergeCell ref="A2:D2"/>
  </mergeCells>
  <printOptions horizontalCentered="1"/>
  <pageMargins left="0.708333333333333" right="0.708333333333333" top="0.747916666666667" bottom="0.747916666666667" header="0.314583333333333" footer="0.314583333333333"/>
  <pageSetup paperSize="9" fitToHeight="2" orientation="portrait"/>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10"/>
  <sheetViews>
    <sheetView showGridLines="0" showZeros="0" topLeftCell="A6" workbookViewId="0">
      <selection activeCell="G26" sqref="G26"/>
    </sheetView>
  </sheetViews>
  <sheetFormatPr defaultColWidth="6.75" defaultRowHeight="11.25"/>
  <cols>
    <col min="1" max="1" width="35.625" style="81" customWidth="1"/>
    <col min="2" max="4" width="15.625" style="81" customWidth="1"/>
    <col min="5" max="11" width="9" style="81" customWidth="1"/>
    <col min="12" max="12" width="6.25" style="81" customWidth="1"/>
    <col min="13" max="49" width="9" style="81" customWidth="1"/>
    <col min="50" max="16384" width="6.75" style="81"/>
  </cols>
  <sheetData>
    <row r="1" ht="19.5" customHeight="1" spans="1:1">
      <c r="A1" s="10" t="s">
        <v>234</v>
      </c>
    </row>
    <row r="2" ht="34.5" customHeight="1" spans="1:49">
      <c r="A2" s="82" t="s">
        <v>235</v>
      </c>
      <c r="B2" s="82"/>
      <c r="C2" s="82"/>
      <c r="D2" s="82"/>
      <c r="E2" s="83"/>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row>
    <row r="3" ht="19.5" customHeight="1" spans="1:49">
      <c r="A3" s="85"/>
      <c r="B3" s="86"/>
      <c r="C3" s="87" t="s">
        <v>61</v>
      </c>
      <c r="D3" s="88" t="s">
        <v>62</v>
      </c>
      <c r="E3" s="89"/>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row>
    <row r="4" s="79" customFormat="1" ht="50.1" customHeight="1" spans="1:49">
      <c r="A4" s="66" t="s">
        <v>63</v>
      </c>
      <c r="B4" s="66" t="s">
        <v>64</v>
      </c>
      <c r="C4" s="67" t="s">
        <v>65</v>
      </c>
      <c r="D4" s="68" t="s">
        <v>66</v>
      </c>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100"/>
    </row>
    <row r="5" s="79" customFormat="1" ht="24.95" customHeight="1" spans="1:49">
      <c r="A5" s="66" t="s">
        <v>67</v>
      </c>
      <c r="B5" s="206" t="s">
        <v>190</v>
      </c>
      <c r="C5" s="207" t="s">
        <v>190</v>
      </c>
      <c r="D5" s="198" t="s">
        <v>190</v>
      </c>
      <c r="E5" s="91"/>
      <c r="F5" s="91"/>
      <c r="G5" s="91"/>
      <c r="H5" s="91"/>
      <c r="I5" s="91"/>
      <c r="J5" s="91"/>
      <c r="K5" s="91"/>
      <c r="L5" s="95"/>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100"/>
    </row>
    <row r="6" s="80" customFormat="1" ht="24.95" customHeight="1" spans="1:49">
      <c r="A6" s="111" t="s">
        <v>236</v>
      </c>
      <c r="B6" s="93"/>
      <c r="C6" s="93"/>
      <c r="D6" s="94"/>
      <c r="E6" s="95"/>
      <c r="F6" s="95"/>
      <c r="G6" s="95"/>
      <c r="H6" s="95"/>
      <c r="I6" s="95"/>
      <c r="J6" s="95"/>
      <c r="K6" s="95"/>
      <c r="L6" s="99"/>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row>
    <row r="7" ht="24.95" customHeight="1" spans="1:4">
      <c r="A7" s="111" t="s">
        <v>237</v>
      </c>
      <c r="B7" s="98"/>
      <c r="C7" s="98"/>
      <c r="D7" s="98"/>
    </row>
    <row r="8" ht="24.95" customHeight="1" spans="1:4">
      <c r="A8" s="111" t="s">
        <v>238</v>
      </c>
      <c r="B8" s="98"/>
      <c r="C8" s="98"/>
      <c r="D8" s="98"/>
    </row>
    <row r="9" ht="24.95" customHeight="1" spans="1:4">
      <c r="A9" s="111" t="s">
        <v>239</v>
      </c>
      <c r="B9" s="98"/>
      <c r="C9" s="98"/>
      <c r="D9" s="98"/>
    </row>
    <row r="10" ht="31" customHeight="1" spans="1:1">
      <c r="A10" s="208" t="s">
        <v>240</v>
      </c>
    </row>
  </sheetData>
  <sheetProtection formatCells="0" formatColumns="0" formatRows="0"/>
  <mergeCells count="1">
    <mergeCell ref="A2:D2"/>
  </mergeCells>
  <printOptions horizontalCentered="1"/>
  <pageMargins left="0.708333333333333" right="0.708333333333333" top="0.747916666666667" bottom="0.747916666666667" header="0.314583333333333" footer="0.314583333333333"/>
  <pageSetup paperSize="9" orientation="portrait"/>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S10"/>
  <sheetViews>
    <sheetView showGridLines="0" showZeros="0" workbookViewId="0">
      <selection activeCell="C18" sqref="C18"/>
    </sheetView>
  </sheetViews>
  <sheetFormatPr defaultColWidth="6.75" defaultRowHeight="11.25"/>
  <cols>
    <col min="1" max="1" width="35.625" style="58" customWidth="1"/>
    <col min="2" max="4" width="15.625" style="58" customWidth="1"/>
    <col min="5" max="45" width="9" style="58" customWidth="1"/>
    <col min="46" max="16384" width="6.75" style="58"/>
  </cols>
  <sheetData>
    <row r="1" ht="19.5" customHeight="1" spans="1:1">
      <c r="A1" s="10" t="s">
        <v>241</v>
      </c>
    </row>
    <row r="2" ht="31.5" customHeight="1" spans="1:45">
      <c r="A2" s="59" t="s">
        <v>242</v>
      </c>
      <c r="B2" s="59"/>
      <c r="C2" s="59"/>
      <c r="D2" s="59"/>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row>
    <row r="3" s="10" customFormat="1" ht="19.5" customHeight="1" spans="1:45">
      <c r="A3" s="61"/>
      <c r="B3" s="62"/>
      <c r="C3" s="62"/>
      <c r="D3" s="63" t="s">
        <v>62</v>
      </c>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row>
    <row r="4" s="10" customFormat="1" ht="50.1" customHeight="1" spans="1:45">
      <c r="A4" s="65" t="s">
        <v>63</v>
      </c>
      <c r="B4" s="65" t="s">
        <v>64</v>
      </c>
      <c r="C4" s="103" t="s">
        <v>65</v>
      </c>
      <c r="D4" s="104" t="s">
        <v>66</v>
      </c>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78"/>
    </row>
    <row r="5" s="10" customFormat="1" ht="24.95" customHeight="1" spans="1:4">
      <c r="A5" s="105" t="s">
        <v>98</v>
      </c>
      <c r="B5" s="197" t="s">
        <v>190</v>
      </c>
      <c r="C5" s="197" t="s">
        <v>190</v>
      </c>
      <c r="D5" s="198" t="s">
        <v>190</v>
      </c>
    </row>
    <row r="6" s="10" customFormat="1" ht="24.95" customHeight="1" spans="1:45">
      <c r="A6" s="106" t="s">
        <v>243</v>
      </c>
      <c r="B6" s="65"/>
      <c r="C6" s="70"/>
      <c r="D6" s="71"/>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row>
    <row r="7" s="10" customFormat="1" ht="24.95" customHeight="1" spans="1:45">
      <c r="A7" s="106" t="s">
        <v>244</v>
      </c>
      <c r="B7" s="65"/>
      <c r="C7" s="70"/>
      <c r="D7" s="71"/>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row>
    <row r="8" s="10" customFormat="1" ht="24.95" customHeight="1" spans="1:45">
      <c r="A8" s="106" t="s">
        <v>245</v>
      </c>
      <c r="B8" s="65"/>
      <c r="C8" s="70"/>
      <c r="D8" s="71"/>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row>
    <row r="9" s="10" customFormat="1" ht="24.95" customHeight="1" spans="1:45">
      <c r="A9" s="106" t="s">
        <v>246</v>
      </c>
      <c r="B9" s="65"/>
      <c r="C9" s="70"/>
      <c r="D9" s="71"/>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row>
    <row r="10" ht="28" customHeight="1" spans="1:1">
      <c r="A10" s="115" t="s">
        <v>240</v>
      </c>
    </row>
  </sheetData>
  <sheetProtection formatCells="0" formatColumns="0" formatRows="0"/>
  <mergeCells count="1">
    <mergeCell ref="A2:D2"/>
  </mergeCells>
  <printOptions horizontalCentered="1"/>
  <pageMargins left="0.708333333333333" right="0.708333333333333" top="0.747916666666667" bottom="0.747916666666667" header="0.314583333333333" footer="0.314583333333333"/>
  <pageSetup paperSize="9" orientation="portrait"/>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9"/>
  <sheetViews>
    <sheetView showGridLines="0" showZeros="0" workbookViewId="0">
      <selection activeCell="D31" sqref="D31"/>
    </sheetView>
  </sheetViews>
  <sheetFormatPr defaultColWidth="6.75" defaultRowHeight="11.25"/>
  <cols>
    <col min="1" max="1" width="35.625" style="58" customWidth="1"/>
    <col min="2" max="4" width="15.625" style="58" customWidth="1"/>
    <col min="5" max="6" width="9" style="58" customWidth="1"/>
    <col min="7" max="10" width="6" style="58" customWidth="1"/>
    <col min="11" max="11" width="9" style="58" customWidth="1"/>
    <col min="12" max="12" width="6.25" style="58" customWidth="1"/>
    <col min="13" max="49" width="9" style="58" customWidth="1"/>
    <col min="50" max="16384" width="6.75" style="58"/>
  </cols>
  <sheetData>
    <row r="1" ht="19.5" customHeight="1" spans="1:1">
      <c r="A1" s="10" t="s">
        <v>247</v>
      </c>
    </row>
    <row r="2" ht="26.25" customHeight="1" spans="1:49">
      <c r="A2" s="59" t="s">
        <v>248</v>
      </c>
      <c r="B2" s="59"/>
      <c r="C2" s="59"/>
      <c r="D2" s="59"/>
      <c r="E2" s="60"/>
      <c r="F2" s="60"/>
      <c r="G2" s="60"/>
      <c r="H2" s="60"/>
      <c r="I2" s="60"/>
      <c r="J2" s="60"/>
      <c r="K2" s="60"/>
      <c r="L2" s="112"/>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row>
    <row r="3" ht="19.5" customHeight="1" spans="1:49">
      <c r="A3" s="61"/>
      <c r="B3" s="107"/>
      <c r="C3" s="108" t="s">
        <v>61</v>
      </c>
      <c r="D3" s="109" t="s">
        <v>62</v>
      </c>
      <c r="E3" s="110"/>
      <c r="F3" s="110"/>
      <c r="G3" s="110"/>
      <c r="H3" s="110"/>
      <c r="I3" s="110"/>
      <c r="J3" s="110"/>
      <c r="K3" s="110"/>
      <c r="L3" s="113"/>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N3" s="110"/>
      <c r="AO3" s="110"/>
      <c r="AP3" s="110"/>
      <c r="AQ3" s="110"/>
      <c r="AR3" s="110"/>
      <c r="AS3" s="110"/>
      <c r="AT3" s="110"/>
      <c r="AU3" s="110"/>
      <c r="AV3" s="110"/>
      <c r="AW3" s="110"/>
    </row>
    <row r="4" s="10" customFormat="1" ht="50.1" customHeight="1" spans="1:49">
      <c r="A4" s="65" t="s">
        <v>63</v>
      </c>
      <c r="B4" s="65" t="s">
        <v>64</v>
      </c>
      <c r="C4" s="103" t="s">
        <v>65</v>
      </c>
      <c r="D4" s="104" t="s">
        <v>66</v>
      </c>
      <c r="E4" s="64"/>
      <c r="F4" s="64"/>
      <c r="G4" s="64"/>
      <c r="H4" s="64"/>
      <c r="I4" s="64"/>
      <c r="J4" s="64"/>
      <c r="K4" s="64"/>
      <c r="L4" s="11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2"/>
    </row>
    <row r="5" s="79" customFormat="1" ht="24.95" customHeight="1" spans="1:49">
      <c r="A5" s="66" t="s">
        <v>249</v>
      </c>
      <c r="B5" s="197" t="s">
        <v>190</v>
      </c>
      <c r="C5" s="197" t="s">
        <v>190</v>
      </c>
      <c r="D5" s="198" t="s">
        <v>190</v>
      </c>
      <c r="E5" s="91"/>
      <c r="F5" s="91"/>
      <c r="G5" s="91"/>
      <c r="H5" s="91"/>
      <c r="I5" s="91"/>
      <c r="J5" s="91"/>
      <c r="K5" s="91"/>
      <c r="L5" s="95"/>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100"/>
    </row>
    <row r="6" s="80" customFormat="1" ht="24.95" customHeight="1" spans="1:49">
      <c r="A6" s="111" t="s">
        <v>236</v>
      </c>
      <c r="B6" s="93"/>
      <c r="C6" s="93"/>
      <c r="D6" s="94"/>
      <c r="E6" s="95"/>
      <c r="F6" s="95"/>
      <c r="G6" s="95"/>
      <c r="H6" s="95"/>
      <c r="I6" s="95"/>
      <c r="J6" s="95"/>
      <c r="K6" s="95"/>
      <c r="L6" s="99"/>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row>
    <row r="7" s="81" customFormat="1" ht="24.95" customHeight="1" spans="1:4">
      <c r="A7" s="111" t="s">
        <v>237</v>
      </c>
      <c r="B7" s="98"/>
      <c r="C7" s="98"/>
      <c r="D7" s="98"/>
    </row>
    <row r="8" s="81" customFormat="1" ht="24.95" customHeight="1" spans="1:4">
      <c r="A8" s="111" t="s">
        <v>238</v>
      </c>
      <c r="B8" s="98"/>
      <c r="C8" s="98"/>
      <c r="D8" s="98"/>
    </row>
    <row r="9" s="81" customFormat="1" ht="24.95" customHeight="1" spans="1:4">
      <c r="A9" s="111" t="s">
        <v>239</v>
      </c>
      <c r="B9" s="98"/>
      <c r="C9" s="98"/>
      <c r="D9" s="98"/>
    </row>
  </sheetData>
  <sheetProtection formatCells="0" formatColumns="0" formatRows="0"/>
  <mergeCells count="1">
    <mergeCell ref="A2:D2"/>
  </mergeCells>
  <printOptions horizontalCentered="1"/>
  <pageMargins left="0.708333333333333" right="0.708333333333333" top="0.550694444444444" bottom="0.354166666666667" header="0.314583333333333" footer="0.314583333333333"/>
  <pageSetup paperSize="9" orientation="portrait"/>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8"/>
  <sheetViews>
    <sheetView workbookViewId="0">
      <selection activeCell="A2" sqref="A2:D8"/>
    </sheetView>
  </sheetViews>
  <sheetFormatPr defaultColWidth="9" defaultRowHeight="14.25" outlineLevelRow="7" outlineLevelCol="3"/>
  <cols>
    <col min="1" max="3" width="22.125" style="54" customWidth="1"/>
    <col min="4" max="4" width="27" style="54" customWidth="1"/>
    <col min="5" max="5" width="28.875" style="54" customWidth="1"/>
    <col min="6" max="16384" width="9" style="54"/>
  </cols>
  <sheetData>
    <row r="1" ht="72.75" customHeight="1" spans="1:4">
      <c r="A1" s="101" t="s">
        <v>250</v>
      </c>
      <c r="B1" s="55"/>
      <c r="C1" s="55"/>
      <c r="D1" s="55"/>
    </row>
    <row r="2" spans="1:4">
      <c r="A2" s="102" t="s">
        <v>251</v>
      </c>
      <c r="B2" s="205"/>
      <c r="C2" s="205"/>
      <c r="D2" s="205"/>
    </row>
    <row r="3" spans="1:4">
      <c r="A3" s="205"/>
      <c r="B3" s="205"/>
      <c r="C3" s="205"/>
      <c r="D3" s="205"/>
    </row>
    <row r="4" spans="1:4">
      <c r="A4" s="205"/>
      <c r="B4" s="205"/>
      <c r="C4" s="205"/>
      <c r="D4" s="205"/>
    </row>
    <row r="5" spans="1:4">
      <c r="A5" s="205"/>
      <c r="B5" s="205"/>
      <c r="C5" s="205"/>
      <c r="D5" s="205"/>
    </row>
    <row r="6" spans="1:4">
      <c r="A6" s="205"/>
      <c r="B6" s="205"/>
      <c r="C6" s="205"/>
      <c r="D6" s="205"/>
    </row>
    <row r="7" ht="53.25" customHeight="1" spans="1:4">
      <c r="A7" s="205"/>
      <c r="B7" s="205"/>
      <c r="C7" s="205"/>
      <c r="D7" s="205"/>
    </row>
    <row r="8" ht="53.25" customHeight="1" spans="1:4">
      <c r="A8" s="205"/>
      <c r="B8" s="205"/>
      <c r="C8" s="205"/>
      <c r="D8" s="205"/>
    </row>
  </sheetData>
  <mergeCells count="2">
    <mergeCell ref="A1:D1"/>
    <mergeCell ref="A2:D8"/>
  </mergeCells>
  <pageMargins left="0.7" right="0.7" top="0.75" bottom="0.75" header="0.3" footer="0.3"/>
  <pageSetup paperSize="9" scale="92"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B63"/>
  <sheetViews>
    <sheetView workbookViewId="0">
      <selection activeCell="E15" sqref="E15"/>
    </sheetView>
  </sheetViews>
  <sheetFormatPr defaultColWidth="9" defaultRowHeight="14.25" outlineLevelCol="1"/>
  <cols>
    <col min="2" max="2" width="74.875" customWidth="1"/>
  </cols>
  <sheetData>
    <row r="1" ht="58.5" customHeight="1" spans="2:2">
      <c r="B1" s="256" t="s">
        <v>2</v>
      </c>
    </row>
    <row r="2" ht="25.5" customHeight="1" spans="2:2">
      <c r="B2" s="257" t="s">
        <v>3</v>
      </c>
    </row>
    <row r="3" s="255" customFormat="1" ht="25.5" customHeight="1" spans="2:2">
      <c r="B3" s="258" t="s">
        <v>4</v>
      </c>
    </row>
    <row r="4" s="255" customFormat="1" ht="25.5" customHeight="1" spans="2:2">
      <c r="B4" s="259" t="s">
        <v>5</v>
      </c>
    </row>
    <row r="5" s="255" customFormat="1" ht="25.5" customHeight="1" spans="2:2">
      <c r="B5" s="259" t="s">
        <v>6</v>
      </c>
    </row>
    <row r="6" s="255" customFormat="1" ht="25.5" customHeight="1" spans="2:2">
      <c r="B6" s="259" t="s">
        <v>7</v>
      </c>
    </row>
    <row r="7" s="255" customFormat="1" ht="25.5" customHeight="1" spans="2:2">
      <c r="B7" s="259" t="s">
        <v>8</v>
      </c>
    </row>
    <row r="8" s="255" customFormat="1" ht="25.5" customHeight="1" spans="2:2">
      <c r="B8" s="259" t="s">
        <v>9</v>
      </c>
    </row>
    <row r="9" s="255" customFormat="1" ht="25.5" customHeight="1" spans="2:2">
      <c r="B9" s="259" t="s">
        <v>10</v>
      </c>
    </row>
    <row r="10" s="255" customFormat="1" ht="25.5" customHeight="1" spans="2:2">
      <c r="B10" s="259" t="s">
        <v>11</v>
      </c>
    </row>
    <row r="11" s="255" customFormat="1" ht="25.5" customHeight="1" spans="2:2">
      <c r="B11" s="258" t="s">
        <v>12</v>
      </c>
    </row>
    <row r="12" s="255" customFormat="1" ht="25.5" customHeight="1" spans="2:2">
      <c r="B12" s="259" t="s">
        <v>13</v>
      </c>
    </row>
    <row r="13" s="255" customFormat="1" ht="25.5" customHeight="1" spans="2:2">
      <c r="B13" s="259" t="s">
        <v>14</v>
      </c>
    </row>
    <row r="14" s="255" customFormat="1" ht="25.5" customHeight="1" spans="2:2">
      <c r="B14" s="259" t="s">
        <v>15</v>
      </c>
    </row>
    <row r="15" s="255" customFormat="1" ht="25.5" customHeight="1" spans="2:2">
      <c r="B15" s="259" t="s">
        <v>16</v>
      </c>
    </row>
    <row r="16" s="255" customFormat="1" ht="25.5" customHeight="1" spans="2:2">
      <c r="B16" s="259" t="s">
        <v>17</v>
      </c>
    </row>
    <row r="17" s="255" customFormat="1" ht="25.5" customHeight="1" spans="2:2">
      <c r="B17" s="259" t="s">
        <v>18</v>
      </c>
    </row>
    <row r="18" s="255" customFormat="1" ht="25.5" customHeight="1" spans="2:2">
      <c r="B18" s="258" t="s">
        <v>19</v>
      </c>
    </row>
    <row r="19" s="255" customFormat="1" ht="25.5" customHeight="1" spans="2:2">
      <c r="B19" s="259" t="s">
        <v>20</v>
      </c>
    </row>
    <row r="20" s="255" customFormat="1" ht="25.5" customHeight="1" spans="2:2">
      <c r="B20" s="259" t="s">
        <v>21</v>
      </c>
    </row>
    <row r="21" s="255" customFormat="1" ht="25.5" customHeight="1" spans="2:2">
      <c r="B21" s="259" t="s">
        <v>22</v>
      </c>
    </row>
    <row r="22" s="255" customFormat="1" ht="25.5" customHeight="1" spans="2:2">
      <c r="B22" s="259" t="s">
        <v>23</v>
      </c>
    </row>
    <row r="23" s="255" customFormat="1" ht="25.5" customHeight="1" spans="2:2">
      <c r="B23" s="259" t="s">
        <v>24</v>
      </c>
    </row>
    <row r="24" s="255" customFormat="1" ht="25.5" customHeight="1" spans="2:2">
      <c r="B24" s="259" t="s">
        <v>25</v>
      </c>
    </row>
    <row r="25" s="255" customFormat="1" ht="25.5" customHeight="1" spans="2:2">
      <c r="B25" s="258" t="s">
        <v>26</v>
      </c>
    </row>
    <row r="26" s="255" customFormat="1" ht="25.5" customHeight="1" spans="2:2">
      <c r="B26" s="259" t="s">
        <v>27</v>
      </c>
    </row>
    <row r="27" s="255" customFormat="1" ht="25.5" customHeight="1" spans="2:2">
      <c r="B27" s="259" t="s">
        <v>28</v>
      </c>
    </row>
    <row r="28" s="255" customFormat="1" ht="25.5" customHeight="1" spans="2:2">
      <c r="B28" s="259"/>
    </row>
    <row r="29" ht="25.5" customHeight="1" spans="2:2">
      <c r="B29" s="257" t="s">
        <v>29</v>
      </c>
    </row>
    <row r="30" ht="25.5" customHeight="1" spans="2:2">
      <c r="B30" s="258" t="s">
        <v>4</v>
      </c>
    </row>
    <row r="31" ht="25.5" customHeight="1" spans="2:2">
      <c r="B31" s="259" t="s">
        <v>30</v>
      </c>
    </row>
    <row r="32" ht="25.5" customHeight="1" spans="2:2">
      <c r="B32" s="259" t="s">
        <v>31</v>
      </c>
    </row>
    <row r="33" ht="25.5" customHeight="1" spans="2:2">
      <c r="B33" s="259" t="s">
        <v>32</v>
      </c>
    </row>
    <row r="34" ht="25.5" customHeight="1" spans="2:2">
      <c r="B34" s="259" t="s">
        <v>33</v>
      </c>
    </row>
    <row r="35" ht="25.5" customHeight="1" spans="2:2">
      <c r="B35" s="259" t="s">
        <v>34</v>
      </c>
    </row>
    <row r="36" ht="25.5" customHeight="1" spans="2:2">
      <c r="B36" s="259" t="s">
        <v>35</v>
      </c>
    </row>
    <row r="37" ht="25.5" customHeight="1" spans="2:2">
      <c r="B37" s="259" t="s">
        <v>36</v>
      </c>
    </row>
    <row r="38" ht="25.5" customHeight="1" spans="2:2">
      <c r="B38" s="258" t="s">
        <v>12</v>
      </c>
    </row>
    <row r="39" ht="25.5" customHeight="1" spans="2:2">
      <c r="B39" s="259" t="s">
        <v>37</v>
      </c>
    </row>
    <row r="40" ht="25.5" customHeight="1" spans="2:2">
      <c r="B40" s="259" t="s">
        <v>38</v>
      </c>
    </row>
    <row r="41" ht="25.5" customHeight="1" spans="2:2">
      <c r="B41" s="259" t="s">
        <v>39</v>
      </c>
    </row>
    <row r="42" ht="25.5" customHeight="1" spans="2:2">
      <c r="B42" s="259" t="s">
        <v>40</v>
      </c>
    </row>
    <row r="43" ht="25.5" customHeight="1" spans="2:2">
      <c r="B43" s="259" t="s">
        <v>41</v>
      </c>
    </row>
    <row r="44" ht="25.5" customHeight="1" spans="2:2">
      <c r="B44" s="259" t="s">
        <v>42</v>
      </c>
    </row>
    <row r="45" ht="25.5" customHeight="1" spans="2:2">
      <c r="B45" s="258" t="s">
        <v>19</v>
      </c>
    </row>
    <row r="46" ht="25.5" customHeight="1" spans="2:2">
      <c r="B46" s="259" t="s">
        <v>43</v>
      </c>
    </row>
    <row r="47" ht="25.5" customHeight="1" spans="2:2">
      <c r="B47" s="259" t="s">
        <v>44</v>
      </c>
    </row>
    <row r="48" ht="25.5" customHeight="1" spans="2:2">
      <c r="B48" s="259" t="s">
        <v>45</v>
      </c>
    </row>
    <row r="49" ht="25.5" customHeight="1" spans="2:2">
      <c r="B49" s="259" t="s">
        <v>46</v>
      </c>
    </row>
    <row r="50" ht="25.5" customHeight="1" spans="2:2">
      <c r="B50" s="259" t="s">
        <v>47</v>
      </c>
    </row>
    <row r="51" ht="25.5" customHeight="1" spans="2:2">
      <c r="B51" s="259" t="s">
        <v>48</v>
      </c>
    </row>
    <row r="52" ht="25.5" customHeight="1" spans="2:2">
      <c r="B52" s="258" t="s">
        <v>26</v>
      </c>
    </row>
    <row r="53" ht="25.5" customHeight="1" spans="2:2">
      <c r="B53" s="259" t="s">
        <v>49</v>
      </c>
    </row>
    <row r="54" ht="25.5" customHeight="1" spans="2:2">
      <c r="B54" s="259" t="s">
        <v>50</v>
      </c>
    </row>
    <row r="55" ht="25.5" customHeight="1" spans="2:2">
      <c r="B55" s="259" t="s">
        <v>51</v>
      </c>
    </row>
    <row r="56" ht="25.5" customHeight="1"/>
    <row r="57" ht="25" customHeight="1" spans="2:2">
      <c r="B57" s="260" t="s">
        <v>52</v>
      </c>
    </row>
    <row r="58" ht="30" customHeight="1" spans="2:2">
      <c r="B58" s="261" t="s">
        <v>53</v>
      </c>
    </row>
    <row r="59" ht="28" customHeight="1" spans="2:2">
      <c r="B59" s="261" t="s">
        <v>54</v>
      </c>
    </row>
    <row r="60" ht="27" customHeight="1" spans="2:2">
      <c r="B60" s="261" t="s">
        <v>55</v>
      </c>
    </row>
    <row r="61" ht="26" customHeight="1" spans="2:2">
      <c r="B61" s="261" t="s">
        <v>56</v>
      </c>
    </row>
    <row r="62" ht="27" customHeight="1" spans="2:2">
      <c r="B62" s="261" t="s">
        <v>57</v>
      </c>
    </row>
    <row r="63" ht="27" customHeight="1" spans="2:2">
      <c r="B63" s="261" t="s">
        <v>58</v>
      </c>
    </row>
  </sheetData>
  <pageMargins left="0.7" right="0.7" top="0.75" bottom="0.75" header="0.3" footer="0.3"/>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S9"/>
  <sheetViews>
    <sheetView showGridLines="0" showZeros="0" workbookViewId="0">
      <selection activeCell="E16" sqref="E16"/>
    </sheetView>
  </sheetViews>
  <sheetFormatPr defaultColWidth="6.75" defaultRowHeight="11.25"/>
  <cols>
    <col min="1" max="1" width="35.625" style="58" customWidth="1"/>
    <col min="2" max="4" width="15.625" style="58" customWidth="1"/>
    <col min="5" max="45" width="9" style="58" customWidth="1"/>
    <col min="46" max="16384" width="6.75" style="58"/>
  </cols>
  <sheetData>
    <row r="1" ht="19.5" customHeight="1" spans="1:1">
      <c r="A1" s="10" t="s">
        <v>252</v>
      </c>
    </row>
    <row r="2" ht="30.75" customHeight="1" spans="1:45">
      <c r="A2" s="59" t="s">
        <v>253</v>
      </c>
      <c r="B2" s="59"/>
      <c r="C2" s="59"/>
      <c r="D2" s="59"/>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row>
    <row r="3" s="10" customFormat="1" ht="19.5" customHeight="1" spans="1:45">
      <c r="A3" s="61"/>
      <c r="B3" s="62"/>
      <c r="C3" s="62"/>
      <c r="D3" s="63" t="s">
        <v>62</v>
      </c>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row>
    <row r="4" s="10" customFormat="1" ht="50.1" customHeight="1" spans="1:45">
      <c r="A4" s="65" t="s">
        <v>63</v>
      </c>
      <c r="B4" s="65" t="s">
        <v>64</v>
      </c>
      <c r="C4" s="103" t="s">
        <v>65</v>
      </c>
      <c r="D4" s="104" t="s">
        <v>66</v>
      </c>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78"/>
    </row>
    <row r="5" s="10" customFormat="1" ht="24.95" customHeight="1" spans="1:4">
      <c r="A5" s="105" t="s">
        <v>254</v>
      </c>
      <c r="B5" s="197" t="s">
        <v>190</v>
      </c>
      <c r="C5" s="197" t="s">
        <v>190</v>
      </c>
      <c r="D5" s="198" t="s">
        <v>190</v>
      </c>
    </row>
    <row r="6" s="10" customFormat="1" ht="24.95" customHeight="1" spans="1:45">
      <c r="A6" s="106" t="s">
        <v>243</v>
      </c>
      <c r="B6" s="65"/>
      <c r="C6" s="70"/>
      <c r="D6" s="71"/>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row>
    <row r="7" s="10" customFormat="1" ht="24.95" customHeight="1" spans="1:45">
      <c r="A7" s="106" t="s">
        <v>244</v>
      </c>
      <c r="B7" s="65"/>
      <c r="C7" s="70"/>
      <c r="D7" s="71"/>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row>
    <row r="8" s="10" customFormat="1" ht="24.95" customHeight="1" spans="1:45">
      <c r="A8" s="106" t="s">
        <v>245</v>
      </c>
      <c r="B8" s="65"/>
      <c r="C8" s="70"/>
      <c r="D8" s="71"/>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row>
    <row r="9" s="10" customFormat="1" ht="24.95" customHeight="1" spans="1:45">
      <c r="A9" s="106" t="s">
        <v>246</v>
      </c>
      <c r="B9" s="65"/>
      <c r="C9" s="70"/>
      <c r="D9" s="71"/>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row>
  </sheetData>
  <sheetProtection formatCells="0" formatColumns="0" formatRows="0"/>
  <mergeCells count="1">
    <mergeCell ref="A2:D2"/>
  </mergeCells>
  <printOptions horizontalCentered="1"/>
  <pageMargins left="0.708333333333333" right="0.708333333333333" top="0.747916666666667" bottom="0.550694444444444" header="0.314583333333333" footer="0.314583333333333"/>
  <pageSetup paperSize="9" orientation="portrait"/>
  <headerFooter alignWithMargins="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6"/>
  <sheetViews>
    <sheetView workbookViewId="0">
      <selection activeCell="A2" sqref="A2:D16"/>
    </sheetView>
  </sheetViews>
  <sheetFormatPr defaultColWidth="9" defaultRowHeight="14.25" outlineLevelCol="3"/>
  <cols>
    <col min="1" max="3" width="22.125" style="54" customWidth="1"/>
    <col min="4" max="4" width="27" style="54" customWidth="1"/>
    <col min="5" max="5" width="28.875" style="54" customWidth="1"/>
    <col min="6" max="16384" width="9" style="54"/>
  </cols>
  <sheetData>
    <row r="1" ht="77.25" customHeight="1" spans="1:4">
      <c r="A1" s="101" t="s">
        <v>255</v>
      </c>
      <c r="B1" s="55"/>
      <c r="C1" s="55"/>
      <c r="D1" s="55"/>
    </row>
    <row r="2" spans="1:4">
      <c r="A2" s="203" t="s">
        <v>256</v>
      </c>
      <c r="B2" s="204"/>
      <c r="C2" s="204"/>
      <c r="D2" s="204"/>
    </row>
    <row r="3" spans="1:4">
      <c r="A3" s="204"/>
      <c r="B3" s="204"/>
      <c r="C3" s="204"/>
      <c r="D3" s="204"/>
    </row>
    <row r="4" ht="10" customHeight="1" spans="1:4">
      <c r="A4" s="204"/>
      <c r="B4" s="204"/>
      <c r="C4" s="204"/>
      <c r="D4" s="204"/>
    </row>
    <row r="5" ht="10" customHeight="1" spans="1:4">
      <c r="A5" s="204"/>
      <c r="B5" s="204"/>
      <c r="C5" s="204"/>
      <c r="D5" s="204"/>
    </row>
    <row r="6" ht="9" customHeight="1" spans="1:4">
      <c r="A6" s="204"/>
      <c r="B6" s="204"/>
      <c r="C6" s="204"/>
      <c r="D6" s="204"/>
    </row>
    <row r="7" ht="34.5" customHeight="1" spans="1:4">
      <c r="A7" s="204"/>
      <c r="B7" s="204"/>
      <c r="C7" s="204"/>
      <c r="D7" s="204"/>
    </row>
    <row r="8" ht="34.5" customHeight="1" spans="1:4">
      <c r="A8" s="204"/>
      <c r="B8" s="204"/>
      <c r="C8" s="204"/>
      <c r="D8" s="204"/>
    </row>
    <row r="9" ht="34.5" customHeight="1" spans="1:4">
      <c r="A9" s="204"/>
      <c r="B9" s="204"/>
      <c r="C9" s="204"/>
      <c r="D9" s="204"/>
    </row>
    <row r="10" spans="1:4">
      <c r="A10" s="204"/>
      <c r="B10" s="204"/>
      <c r="C10" s="204"/>
      <c r="D10" s="204"/>
    </row>
    <row r="11" spans="1:4">
      <c r="A11" s="204"/>
      <c r="B11" s="204"/>
      <c r="C11" s="204"/>
      <c r="D11" s="204"/>
    </row>
    <row r="12" spans="1:4">
      <c r="A12" s="204"/>
      <c r="B12" s="204"/>
      <c r="C12" s="204"/>
      <c r="D12" s="204"/>
    </row>
    <row r="13" spans="1:4">
      <c r="A13" s="204"/>
      <c r="B13" s="204"/>
      <c r="C13" s="204"/>
      <c r="D13" s="204"/>
    </row>
    <row r="14" spans="1:4">
      <c r="A14" s="204"/>
      <c r="B14" s="204"/>
      <c r="C14" s="204"/>
      <c r="D14" s="204"/>
    </row>
    <row r="15" spans="1:4">
      <c r="A15" s="204"/>
      <c r="B15" s="204"/>
      <c r="C15" s="204"/>
      <c r="D15" s="204"/>
    </row>
    <row r="16" spans="1:4">
      <c r="A16" s="204"/>
      <c r="B16" s="204"/>
      <c r="C16" s="204"/>
      <c r="D16" s="204"/>
    </row>
  </sheetData>
  <mergeCells count="2">
    <mergeCell ref="A1:D1"/>
    <mergeCell ref="A2:D16"/>
  </mergeCells>
  <pageMargins left="0.7" right="0.7" top="0.75" bottom="0.75" header="0.3" footer="0.3"/>
  <pageSetup paperSize="9" scale="92" orientation="portrait"/>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38"/>
  <sheetViews>
    <sheetView showGridLines="0" showZeros="0" workbookViewId="0">
      <selection activeCell="H7" sqref="H7"/>
    </sheetView>
  </sheetViews>
  <sheetFormatPr defaultColWidth="6.75" defaultRowHeight="11.25"/>
  <cols>
    <col min="1" max="1" width="38.25" style="81" customWidth="1"/>
    <col min="2" max="4" width="15.625" style="81" customWidth="1"/>
    <col min="5" max="11" width="9" style="81" customWidth="1"/>
    <col min="12" max="12" width="6.25" style="81" customWidth="1"/>
    <col min="13" max="49" width="9" style="81" customWidth="1"/>
    <col min="50" max="16384" width="6.75" style="81"/>
  </cols>
  <sheetData>
    <row r="1" ht="19.5" customHeight="1" spans="1:1">
      <c r="A1" s="10" t="s">
        <v>257</v>
      </c>
    </row>
    <row r="2" ht="34.5" customHeight="1" spans="1:49">
      <c r="A2" s="82" t="s">
        <v>258</v>
      </c>
      <c r="B2" s="82"/>
      <c r="C2" s="82"/>
      <c r="D2" s="82"/>
      <c r="E2" s="83"/>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row>
    <row r="3" ht="19.5" customHeight="1" spans="1:49">
      <c r="A3" s="85"/>
      <c r="B3" s="86"/>
      <c r="C3" s="87" t="s">
        <v>61</v>
      </c>
      <c r="D3" s="88" t="s">
        <v>62</v>
      </c>
      <c r="E3" s="89"/>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row>
    <row r="4" s="79" customFormat="1" ht="50.1" customHeight="1" spans="1:49">
      <c r="A4" s="66" t="s">
        <v>63</v>
      </c>
      <c r="B4" s="66" t="s">
        <v>64</v>
      </c>
      <c r="C4" s="67" t="s">
        <v>65</v>
      </c>
      <c r="D4" s="68" t="s">
        <v>66</v>
      </c>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100"/>
    </row>
    <row r="5" s="79" customFormat="1" ht="20.1" customHeight="1" spans="1:49">
      <c r="A5" s="69" t="s">
        <v>259</v>
      </c>
      <c r="B5" s="197" t="s">
        <v>190</v>
      </c>
      <c r="C5" s="197" t="s">
        <v>190</v>
      </c>
      <c r="D5" s="198" t="s">
        <v>190</v>
      </c>
      <c r="E5" s="91"/>
      <c r="F5" s="91"/>
      <c r="G5" s="91"/>
      <c r="H5" s="91"/>
      <c r="I5" s="91"/>
      <c r="J5" s="91"/>
      <c r="K5" s="91"/>
      <c r="L5" s="95"/>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100"/>
    </row>
    <row r="6" s="80" customFormat="1" ht="20.1" customHeight="1" spans="1:49">
      <c r="A6" s="92" t="s">
        <v>260</v>
      </c>
      <c r="B6" s="199"/>
      <c r="C6" s="199"/>
      <c r="D6" s="164"/>
      <c r="E6" s="95"/>
      <c r="F6" s="95"/>
      <c r="G6" s="95"/>
      <c r="H6" s="95"/>
      <c r="I6" s="95"/>
      <c r="J6" s="95"/>
      <c r="K6" s="95"/>
      <c r="L6" s="99"/>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row>
    <row r="7" s="80" customFormat="1" ht="20.1" customHeight="1" spans="1:49">
      <c r="A7" s="92" t="s">
        <v>261</v>
      </c>
      <c r="B7" s="199"/>
      <c r="C7" s="199"/>
      <c r="D7" s="164"/>
      <c r="E7" s="95"/>
      <c r="F7" s="95"/>
      <c r="G7" s="95"/>
      <c r="H7" s="95"/>
      <c r="I7" s="95"/>
      <c r="J7" s="95"/>
      <c r="K7" s="95"/>
      <c r="L7" s="99"/>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row>
    <row r="8" s="80" customFormat="1" ht="20.1" customHeight="1" spans="1:49">
      <c r="A8" s="92" t="s">
        <v>262</v>
      </c>
      <c r="B8" s="199"/>
      <c r="C8" s="199"/>
      <c r="D8" s="164"/>
      <c r="E8" s="95"/>
      <c r="F8" s="95"/>
      <c r="G8" s="95"/>
      <c r="H8" s="95"/>
      <c r="I8" s="95"/>
      <c r="J8" s="95"/>
      <c r="K8" s="95"/>
      <c r="L8" s="99"/>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row>
    <row r="9" s="80" customFormat="1" ht="20.1" customHeight="1" spans="1:49">
      <c r="A9" s="96" t="s">
        <v>263</v>
      </c>
      <c r="B9" s="197" t="s">
        <v>190</v>
      </c>
      <c r="C9" s="197" t="s">
        <v>190</v>
      </c>
      <c r="D9" s="198" t="s">
        <v>190</v>
      </c>
      <c r="E9" s="95"/>
      <c r="F9" s="95"/>
      <c r="G9" s="95"/>
      <c r="H9" s="95"/>
      <c r="I9" s="95"/>
      <c r="J9" s="95"/>
      <c r="K9" s="95"/>
      <c r="L9" s="99"/>
      <c r="M9" s="9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ht="20.1" customHeight="1" spans="1:4">
      <c r="A10" s="92" t="s">
        <v>260</v>
      </c>
      <c r="B10" s="199"/>
      <c r="C10" s="199"/>
      <c r="D10" s="200"/>
    </row>
    <row r="11" ht="20.1" customHeight="1" spans="1:4">
      <c r="A11" s="92" t="s">
        <v>261</v>
      </c>
      <c r="B11" s="199"/>
      <c r="C11" s="199"/>
      <c r="D11" s="200"/>
    </row>
    <row r="12" ht="20.1" customHeight="1" spans="1:4">
      <c r="A12" s="92" t="s">
        <v>262</v>
      </c>
      <c r="B12" s="199"/>
      <c r="C12" s="199"/>
      <c r="D12" s="200"/>
    </row>
    <row r="13" ht="20.1" customHeight="1" spans="1:4">
      <c r="A13" s="69" t="s">
        <v>264</v>
      </c>
      <c r="B13" s="197" t="s">
        <v>190</v>
      </c>
      <c r="C13" s="197" t="s">
        <v>190</v>
      </c>
      <c r="D13" s="198" t="s">
        <v>190</v>
      </c>
    </row>
    <row r="14" ht="20.1" customHeight="1" spans="1:4">
      <c r="A14" s="92" t="s">
        <v>260</v>
      </c>
      <c r="B14" s="199"/>
      <c r="C14" s="199"/>
      <c r="D14" s="200"/>
    </row>
    <row r="15" ht="20.1" customHeight="1" spans="1:4">
      <c r="A15" s="92" t="s">
        <v>261</v>
      </c>
      <c r="B15" s="199"/>
      <c r="C15" s="199"/>
      <c r="D15" s="200"/>
    </row>
    <row r="16" ht="20.1" customHeight="1" spans="1:4">
      <c r="A16" s="92" t="s">
        <v>262</v>
      </c>
      <c r="B16" s="199"/>
      <c r="C16" s="199"/>
      <c r="D16" s="200"/>
    </row>
    <row r="17" ht="20.1" customHeight="1" spans="1:4">
      <c r="A17" s="69" t="s">
        <v>265</v>
      </c>
      <c r="B17" s="197" t="s">
        <v>190</v>
      </c>
      <c r="C17" s="197" t="s">
        <v>190</v>
      </c>
      <c r="D17" s="198" t="s">
        <v>190</v>
      </c>
    </row>
    <row r="18" ht="20.1" customHeight="1" spans="1:4">
      <c r="A18" s="92" t="s">
        <v>260</v>
      </c>
      <c r="B18" s="199"/>
      <c r="C18" s="199"/>
      <c r="D18" s="200"/>
    </row>
    <row r="19" ht="20.1" customHeight="1" spans="1:4">
      <c r="A19" s="92" t="s">
        <v>261</v>
      </c>
      <c r="B19" s="199"/>
      <c r="C19" s="199"/>
      <c r="D19" s="200"/>
    </row>
    <row r="20" ht="20.1" customHeight="1" spans="1:4">
      <c r="A20" s="92" t="s">
        <v>262</v>
      </c>
      <c r="B20" s="199"/>
      <c r="C20" s="199"/>
      <c r="D20" s="200"/>
    </row>
    <row r="21" ht="20.1" customHeight="1" spans="1:4">
      <c r="A21" s="69" t="s">
        <v>266</v>
      </c>
      <c r="B21" s="197" t="s">
        <v>190</v>
      </c>
      <c r="C21" s="197" t="s">
        <v>190</v>
      </c>
      <c r="D21" s="198" t="s">
        <v>190</v>
      </c>
    </row>
    <row r="22" ht="20.1" customHeight="1" spans="1:4">
      <c r="A22" s="92" t="s">
        <v>260</v>
      </c>
      <c r="B22" s="199"/>
      <c r="C22" s="199"/>
      <c r="D22" s="200"/>
    </row>
    <row r="23" ht="20.1" customHeight="1" spans="1:4">
      <c r="A23" s="92" t="s">
        <v>261</v>
      </c>
      <c r="B23" s="199"/>
      <c r="C23" s="199"/>
      <c r="D23" s="200"/>
    </row>
    <row r="24" ht="20.1" customHeight="1" spans="1:4">
      <c r="A24" s="92" t="s">
        <v>262</v>
      </c>
      <c r="B24" s="199"/>
      <c r="C24" s="199"/>
      <c r="D24" s="200"/>
    </row>
    <row r="25" ht="20.1" customHeight="1" spans="1:4">
      <c r="A25" s="69" t="s">
        <v>267</v>
      </c>
      <c r="B25" s="197" t="s">
        <v>190</v>
      </c>
      <c r="C25" s="197" t="s">
        <v>190</v>
      </c>
      <c r="D25" s="198" t="s">
        <v>190</v>
      </c>
    </row>
    <row r="26" ht="20.1" customHeight="1" spans="1:4">
      <c r="A26" s="92" t="s">
        <v>260</v>
      </c>
      <c r="B26" s="199"/>
      <c r="C26" s="199"/>
      <c r="D26" s="200"/>
    </row>
    <row r="27" ht="20.1" customHeight="1" spans="1:4">
      <c r="A27" s="92" t="s">
        <v>261</v>
      </c>
      <c r="B27" s="199"/>
      <c r="C27" s="199"/>
      <c r="D27" s="200"/>
    </row>
    <row r="28" ht="20.1" customHeight="1" spans="1:4">
      <c r="A28" s="92" t="s">
        <v>262</v>
      </c>
      <c r="B28" s="199"/>
      <c r="C28" s="199"/>
      <c r="D28" s="200"/>
    </row>
    <row r="29" ht="20.1" customHeight="1" spans="1:4">
      <c r="A29" s="69" t="s">
        <v>268</v>
      </c>
      <c r="B29" s="197" t="s">
        <v>190</v>
      </c>
      <c r="C29" s="197" t="s">
        <v>190</v>
      </c>
      <c r="D29" s="198" t="s">
        <v>190</v>
      </c>
    </row>
    <row r="30" ht="20.1" customHeight="1" spans="1:4">
      <c r="A30" s="92" t="s">
        <v>260</v>
      </c>
      <c r="B30" s="199"/>
      <c r="C30" s="199"/>
      <c r="D30" s="200"/>
    </row>
    <row r="31" ht="20.1" customHeight="1" spans="1:4">
      <c r="A31" s="92" t="s">
        <v>261</v>
      </c>
      <c r="B31" s="199"/>
      <c r="C31" s="199"/>
      <c r="D31" s="200"/>
    </row>
    <row r="32" ht="20.1" customHeight="1" spans="1:4">
      <c r="A32" s="92" t="s">
        <v>262</v>
      </c>
      <c r="B32" s="199"/>
      <c r="C32" s="199"/>
      <c r="D32" s="200"/>
    </row>
    <row r="33" ht="20.1" customHeight="1" spans="1:4">
      <c r="A33" s="72"/>
      <c r="B33" s="201"/>
      <c r="C33" s="201"/>
      <c r="D33" s="200"/>
    </row>
    <row r="34" ht="20.1" customHeight="1" spans="1:4">
      <c r="A34" s="74" t="s">
        <v>269</v>
      </c>
      <c r="B34" s="197" t="s">
        <v>190</v>
      </c>
      <c r="C34" s="197" t="s">
        <v>190</v>
      </c>
      <c r="D34" s="198" t="s">
        <v>190</v>
      </c>
    </row>
    <row r="35" ht="20.1" customHeight="1" spans="1:4">
      <c r="A35" s="92" t="s">
        <v>260</v>
      </c>
      <c r="B35" s="202"/>
      <c r="C35" s="202"/>
      <c r="D35" s="98"/>
    </row>
    <row r="36" ht="20.1" customHeight="1" spans="1:4">
      <c r="A36" s="92" t="s">
        <v>261</v>
      </c>
      <c r="B36" s="202"/>
      <c r="C36" s="202"/>
      <c r="D36" s="98"/>
    </row>
    <row r="37" ht="20.1" customHeight="1" spans="1:4">
      <c r="A37" s="92" t="s">
        <v>262</v>
      </c>
      <c r="B37" s="202"/>
      <c r="C37" s="202"/>
      <c r="D37" s="98"/>
    </row>
    <row r="38" ht="24.95" customHeight="1" spans="1:1">
      <c r="A38" s="79" t="s">
        <v>270</v>
      </c>
    </row>
  </sheetData>
  <sheetProtection formatCells="0" formatColumns="0" formatRows="0"/>
  <mergeCells count="1">
    <mergeCell ref="A2:D2"/>
  </mergeCells>
  <printOptions horizontalCentered="1"/>
  <pageMargins left="0.708333333333333" right="0.708333333333333" top="0.747916666666667" bottom="0.747916666666667" header="0.314583333333333" footer="0.314583333333333"/>
  <pageSetup paperSize="9" orientation="portrait"/>
  <headerFooter alignWithMargins="0"/>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S22"/>
  <sheetViews>
    <sheetView showGridLines="0" showZeros="0" workbookViewId="0">
      <selection activeCell="G10" sqref="G10"/>
    </sheetView>
  </sheetViews>
  <sheetFormatPr defaultColWidth="6.75" defaultRowHeight="11.25"/>
  <cols>
    <col min="1" max="1" width="38.125" style="58" customWidth="1"/>
    <col min="2" max="4" width="15.625" style="58" customWidth="1"/>
    <col min="5" max="45" width="9" style="58" customWidth="1"/>
    <col min="46" max="16384" width="6.75" style="58"/>
  </cols>
  <sheetData>
    <row r="1" ht="19.5" customHeight="1" spans="1:1">
      <c r="A1" s="10" t="s">
        <v>271</v>
      </c>
    </row>
    <row r="2" ht="31.5" customHeight="1" spans="1:45">
      <c r="A2" s="59" t="s">
        <v>272</v>
      </c>
      <c r="B2" s="59"/>
      <c r="C2" s="59"/>
      <c r="D2" s="59"/>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row>
    <row r="3" s="10" customFormat="1" ht="19.5" customHeight="1" spans="1:45">
      <c r="A3" s="61"/>
      <c r="B3" s="62"/>
      <c r="C3" s="62"/>
      <c r="D3" s="63" t="s">
        <v>62</v>
      </c>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row>
    <row r="4" s="10" customFormat="1" ht="50.1" customHeight="1" spans="1:45">
      <c r="A4" s="65" t="s">
        <v>63</v>
      </c>
      <c r="B4" s="65" t="s">
        <v>64</v>
      </c>
      <c r="C4" s="103" t="s">
        <v>65</v>
      </c>
      <c r="D4" s="104" t="s">
        <v>66</v>
      </c>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78"/>
    </row>
    <row r="5" s="10" customFormat="1" ht="24.95" customHeight="1" spans="1:4">
      <c r="A5" s="69" t="s">
        <v>273</v>
      </c>
      <c r="B5" s="189" t="s">
        <v>190</v>
      </c>
      <c r="C5" s="189" t="s">
        <v>190</v>
      </c>
      <c r="D5" s="190" t="s">
        <v>190</v>
      </c>
    </row>
    <row r="6" s="10" customFormat="1" ht="24.95" customHeight="1" spans="1:45">
      <c r="A6" s="72" t="s">
        <v>274</v>
      </c>
      <c r="B6" s="191"/>
      <c r="C6" s="192"/>
      <c r="D6" s="193"/>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row>
    <row r="7" s="10" customFormat="1" ht="24.95" customHeight="1" spans="1:45">
      <c r="A7" s="69" t="s">
        <v>275</v>
      </c>
      <c r="B7" s="189" t="s">
        <v>190</v>
      </c>
      <c r="C7" s="189" t="s">
        <v>190</v>
      </c>
      <c r="D7" s="190" t="s">
        <v>190</v>
      </c>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row>
    <row r="8" s="10" customFormat="1" ht="24.95" customHeight="1" spans="1:45">
      <c r="A8" s="72" t="s">
        <v>274</v>
      </c>
      <c r="B8" s="191"/>
      <c r="C8" s="192"/>
      <c r="D8" s="193"/>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row>
    <row r="9" s="10" customFormat="1" ht="24.95" customHeight="1" spans="1:45">
      <c r="A9" s="69" t="s">
        <v>276</v>
      </c>
      <c r="B9" s="189" t="s">
        <v>190</v>
      </c>
      <c r="C9" s="189" t="s">
        <v>190</v>
      </c>
      <c r="D9" s="190" t="s">
        <v>190</v>
      </c>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row>
    <row r="10" ht="24.95" customHeight="1" spans="1:4">
      <c r="A10" s="72" t="s">
        <v>274</v>
      </c>
      <c r="B10" s="194"/>
      <c r="C10" s="194"/>
      <c r="D10" s="194"/>
    </row>
    <row r="11" ht="24.95" customHeight="1" spans="1:4">
      <c r="A11" s="69" t="s">
        <v>277</v>
      </c>
      <c r="B11" s="189" t="s">
        <v>190</v>
      </c>
      <c r="C11" s="189" t="s">
        <v>190</v>
      </c>
      <c r="D11" s="190" t="s">
        <v>190</v>
      </c>
    </row>
    <row r="12" ht="24.95" customHeight="1" spans="1:4">
      <c r="A12" s="72" t="s">
        <v>278</v>
      </c>
      <c r="B12" s="194"/>
      <c r="C12" s="194"/>
      <c r="D12" s="194"/>
    </row>
    <row r="13" ht="24.95" customHeight="1" spans="1:4">
      <c r="A13" s="69" t="s">
        <v>279</v>
      </c>
      <c r="B13" s="189" t="s">
        <v>190</v>
      </c>
      <c r="C13" s="189" t="s">
        <v>190</v>
      </c>
      <c r="D13" s="190" t="s">
        <v>190</v>
      </c>
    </row>
    <row r="14" ht="24.95" customHeight="1" spans="1:4">
      <c r="A14" s="72" t="s">
        <v>278</v>
      </c>
      <c r="B14" s="194"/>
      <c r="C14" s="194"/>
      <c r="D14" s="194"/>
    </row>
    <row r="15" ht="24.95" customHeight="1" spans="1:4">
      <c r="A15" s="69" t="s">
        <v>280</v>
      </c>
      <c r="B15" s="189" t="s">
        <v>190</v>
      </c>
      <c r="C15" s="189" t="s">
        <v>190</v>
      </c>
      <c r="D15" s="190" t="s">
        <v>190</v>
      </c>
    </row>
    <row r="16" ht="24.95" customHeight="1" spans="1:4">
      <c r="A16" s="72" t="s">
        <v>281</v>
      </c>
      <c r="B16" s="194"/>
      <c r="C16" s="194"/>
      <c r="D16" s="194"/>
    </row>
    <row r="17" ht="24.95" customHeight="1" spans="1:4">
      <c r="A17" s="69" t="s">
        <v>282</v>
      </c>
      <c r="B17" s="189" t="s">
        <v>190</v>
      </c>
      <c r="C17" s="189" t="s">
        <v>190</v>
      </c>
      <c r="D17" s="190" t="s">
        <v>190</v>
      </c>
    </row>
    <row r="18" ht="24.95" customHeight="1" spans="1:4">
      <c r="A18" s="72" t="s">
        <v>283</v>
      </c>
      <c r="B18" s="194"/>
      <c r="C18" s="194"/>
      <c r="D18" s="194"/>
    </row>
    <row r="19" ht="24.95" customHeight="1" spans="1:4">
      <c r="A19" s="72"/>
      <c r="B19" s="194"/>
      <c r="C19" s="194"/>
      <c r="D19" s="194"/>
    </row>
    <row r="20" ht="24.95" customHeight="1" spans="1:4">
      <c r="A20" s="74" t="s">
        <v>284</v>
      </c>
      <c r="B20" s="189" t="s">
        <v>190</v>
      </c>
      <c r="C20" s="189" t="s">
        <v>190</v>
      </c>
      <c r="D20" s="190" t="s">
        <v>190</v>
      </c>
    </row>
    <row r="21" ht="24.95" customHeight="1" spans="1:4">
      <c r="A21" s="195" t="s">
        <v>285</v>
      </c>
      <c r="B21" s="73"/>
      <c r="C21" s="73"/>
      <c r="D21" s="73"/>
    </row>
    <row r="22" ht="31" customHeight="1" spans="1:1">
      <c r="A22" s="196" t="s">
        <v>270</v>
      </c>
    </row>
  </sheetData>
  <sheetProtection formatCells="0" formatColumns="0" formatRows="0"/>
  <mergeCells count="1">
    <mergeCell ref="A2:D2"/>
  </mergeCells>
  <printOptions horizontalCentered="1"/>
  <pageMargins left="0.708333333333333" right="0.708333333333333" top="0.747916666666667" bottom="0.747916666666667" header="0.314583333333333" footer="0.314583333333333"/>
  <pageSetup paperSize="9" orientation="portrait"/>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29"/>
  <sheetViews>
    <sheetView showGridLines="0" showZeros="0" workbookViewId="0">
      <selection activeCell="G11" sqref="G11"/>
    </sheetView>
  </sheetViews>
  <sheetFormatPr defaultColWidth="6.75" defaultRowHeight="11.25"/>
  <cols>
    <col min="1" max="1" width="35.625" style="81" customWidth="1"/>
    <col min="2" max="4" width="15.625" style="81" customWidth="1"/>
    <col min="5" max="11" width="9" style="81" customWidth="1"/>
    <col min="12" max="12" width="6.25" style="81" customWidth="1"/>
    <col min="13" max="49" width="9" style="81" customWidth="1"/>
    <col min="50" max="16384" width="6.75" style="81"/>
  </cols>
  <sheetData>
    <row r="1" ht="19.5" customHeight="1" spans="1:1">
      <c r="A1" s="10" t="s">
        <v>286</v>
      </c>
    </row>
    <row r="2" ht="34.5" customHeight="1" spans="1:49">
      <c r="A2" s="82" t="s">
        <v>287</v>
      </c>
      <c r="B2" s="82"/>
      <c r="C2" s="82"/>
      <c r="D2" s="82"/>
      <c r="E2" s="83"/>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row>
    <row r="3" ht="19.5" customHeight="1" spans="1:49">
      <c r="A3" s="85"/>
      <c r="B3" s="86"/>
      <c r="C3" s="87" t="s">
        <v>61</v>
      </c>
      <c r="D3" s="88" t="s">
        <v>62</v>
      </c>
      <c r="E3" s="89"/>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row>
    <row r="4" s="79" customFormat="1" ht="50.1" customHeight="1" spans="1:49">
      <c r="A4" s="66" t="s">
        <v>63</v>
      </c>
      <c r="B4" s="66" t="s">
        <v>65</v>
      </c>
      <c r="C4" s="67" t="s">
        <v>288</v>
      </c>
      <c r="D4" s="68" t="s">
        <v>289</v>
      </c>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100"/>
    </row>
    <row r="5" s="79" customFormat="1" ht="24.95" customHeight="1" spans="1:49">
      <c r="A5" s="66" t="s">
        <v>67</v>
      </c>
      <c r="B5" s="176">
        <v>1.35</v>
      </c>
      <c r="C5" s="177"/>
      <c r="D5" s="178"/>
      <c r="E5" s="91"/>
      <c r="F5" s="91"/>
      <c r="G5" s="91"/>
      <c r="H5" s="91"/>
      <c r="I5" s="91"/>
      <c r="J5" s="91"/>
      <c r="K5" s="91"/>
      <c r="L5" s="95"/>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100"/>
    </row>
    <row r="6" s="80" customFormat="1" ht="24.95" customHeight="1" spans="1:49">
      <c r="A6" s="179" t="s">
        <v>68</v>
      </c>
      <c r="B6" s="180"/>
      <c r="C6" s="180"/>
      <c r="D6" s="181"/>
      <c r="E6" s="95"/>
      <c r="F6" s="95"/>
      <c r="G6" s="95"/>
      <c r="H6" s="95"/>
      <c r="I6" s="95"/>
      <c r="J6" s="95"/>
      <c r="K6" s="95"/>
      <c r="L6" s="99"/>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row>
    <row r="7" ht="24.95" customHeight="1" spans="1:4">
      <c r="A7" s="111" t="s">
        <v>69</v>
      </c>
      <c r="B7" s="182"/>
      <c r="C7" s="182"/>
      <c r="D7" s="182"/>
    </row>
    <row r="8" ht="24.95" customHeight="1" spans="1:4">
      <c r="A8" s="111" t="s">
        <v>70</v>
      </c>
      <c r="B8" s="182"/>
      <c r="C8" s="182"/>
      <c r="D8" s="182"/>
    </row>
    <row r="9" ht="24.95" customHeight="1" spans="1:4">
      <c r="A9" s="111" t="s">
        <v>71</v>
      </c>
      <c r="B9" s="182"/>
      <c r="C9" s="182"/>
      <c r="D9" s="182"/>
    </row>
    <row r="10" ht="24.95" customHeight="1" spans="1:4">
      <c r="A10" s="111" t="s">
        <v>72</v>
      </c>
      <c r="B10" s="182"/>
      <c r="C10" s="182"/>
      <c r="D10" s="182"/>
    </row>
    <row r="11" ht="24.95" customHeight="1" spans="1:4">
      <c r="A11" s="111" t="s">
        <v>73</v>
      </c>
      <c r="B11" s="182"/>
      <c r="C11" s="182"/>
      <c r="D11" s="182"/>
    </row>
    <row r="12" ht="24.95" customHeight="1" spans="1:4">
      <c r="A12" s="111" t="s">
        <v>74</v>
      </c>
      <c r="B12" s="182"/>
      <c r="C12" s="182"/>
      <c r="D12" s="182"/>
    </row>
    <row r="13" ht="24.95" customHeight="1" spans="1:4">
      <c r="A13" s="111" t="s">
        <v>75</v>
      </c>
      <c r="B13" s="182"/>
      <c r="C13" s="182"/>
      <c r="D13" s="182"/>
    </row>
    <row r="14" ht="24.95" customHeight="1" spans="1:4">
      <c r="A14" s="111" t="s">
        <v>76</v>
      </c>
      <c r="B14" s="182"/>
      <c r="C14" s="182"/>
      <c r="D14" s="182"/>
    </row>
    <row r="15" ht="24.95" customHeight="1" spans="1:4">
      <c r="A15" s="111" t="s">
        <v>77</v>
      </c>
      <c r="B15" s="182"/>
      <c r="C15" s="182"/>
      <c r="D15" s="182"/>
    </row>
    <row r="16" ht="24.95" customHeight="1" spans="1:4">
      <c r="A16" s="111" t="s">
        <v>78</v>
      </c>
      <c r="B16" s="182"/>
      <c r="C16" s="182"/>
      <c r="D16" s="182"/>
    </row>
    <row r="17" ht="24.95" customHeight="1" spans="1:4">
      <c r="A17" s="111" t="s">
        <v>79</v>
      </c>
      <c r="B17" s="182"/>
      <c r="C17" s="182"/>
      <c r="D17" s="182"/>
    </row>
    <row r="18" ht="24.95" customHeight="1" spans="1:4">
      <c r="A18" s="111" t="s">
        <v>80</v>
      </c>
      <c r="B18" s="182"/>
      <c r="C18" s="182"/>
      <c r="D18" s="182"/>
    </row>
    <row r="19" ht="24.95" customHeight="1" spans="1:4">
      <c r="A19" s="111" t="s">
        <v>81</v>
      </c>
      <c r="B19" s="182"/>
      <c r="C19" s="182"/>
      <c r="D19" s="182"/>
    </row>
    <row r="20" ht="24.95" customHeight="1" spans="1:4">
      <c r="A20" s="111" t="s">
        <v>82</v>
      </c>
      <c r="B20" s="182"/>
      <c r="C20" s="182"/>
      <c r="D20" s="182"/>
    </row>
    <row r="21" ht="24.95" customHeight="1" spans="1:4">
      <c r="A21" s="111" t="s">
        <v>83</v>
      </c>
      <c r="B21" s="182"/>
      <c r="C21" s="182"/>
      <c r="D21" s="182"/>
    </row>
    <row r="22" ht="24.95" customHeight="1" spans="1:4">
      <c r="A22" s="179" t="s">
        <v>84</v>
      </c>
      <c r="B22" s="182">
        <v>1.35</v>
      </c>
      <c r="C22" s="182"/>
      <c r="D22" s="182"/>
    </row>
    <row r="23" ht="24.95" customHeight="1" spans="1:4">
      <c r="A23" s="111" t="s">
        <v>85</v>
      </c>
      <c r="B23" s="182"/>
      <c r="C23" s="182"/>
      <c r="D23" s="182"/>
    </row>
    <row r="24" ht="24.95" customHeight="1" spans="1:4">
      <c r="A24" s="111" t="s">
        <v>86</v>
      </c>
      <c r="B24" s="182"/>
      <c r="C24" s="182"/>
      <c r="D24" s="182"/>
    </row>
    <row r="25" ht="24.95" customHeight="1" spans="1:4">
      <c r="A25" s="111" t="s">
        <v>87</v>
      </c>
      <c r="B25" s="182"/>
      <c r="C25" s="182"/>
      <c r="D25" s="182"/>
    </row>
    <row r="26" ht="24.95" customHeight="1" spans="1:4">
      <c r="A26" s="111" t="s">
        <v>88</v>
      </c>
      <c r="B26" s="182">
        <v>1.35</v>
      </c>
      <c r="C26" s="182"/>
      <c r="D26" s="182"/>
    </row>
    <row r="27" ht="24.95" customHeight="1" spans="1:4">
      <c r="A27" s="111" t="s">
        <v>89</v>
      </c>
      <c r="B27" s="182"/>
      <c r="C27" s="182"/>
      <c r="D27" s="182"/>
    </row>
    <row r="28" ht="24.95" customHeight="1" spans="1:4">
      <c r="A28" s="111" t="s">
        <v>90</v>
      </c>
      <c r="B28" s="182"/>
      <c r="C28" s="182"/>
      <c r="D28" s="182"/>
    </row>
    <row r="29" ht="24.95" customHeight="1" spans="1:4">
      <c r="A29" s="111" t="s">
        <v>91</v>
      </c>
      <c r="B29" s="188"/>
      <c r="C29" s="188"/>
      <c r="D29" s="188"/>
    </row>
  </sheetData>
  <sheetProtection formatCells="0" formatColumns="0" formatRows="0"/>
  <mergeCells count="1">
    <mergeCell ref="A2:D2"/>
  </mergeCells>
  <printOptions horizontalCentered="1"/>
  <pageMargins left="0.708333333333333" right="0.708333333333333" top="0.747916666666667" bottom="0.747916666666667" header="0.314583333333333" footer="0.314583333333333"/>
  <pageSetup paperSize="9" orientation="portrait"/>
  <headerFooter alignWithMargins="0"/>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S30"/>
  <sheetViews>
    <sheetView showGridLines="0" showZeros="0" workbookViewId="0">
      <selection activeCell="I23" sqref="I23"/>
    </sheetView>
  </sheetViews>
  <sheetFormatPr defaultColWidth="6.75" defaultRowHeight="11.25"/>
  <cols>
    <col min="1" max="1" width="35.625" style="58" customWidth="1"/>
    <col min="2" max="4" width="15.625" style="58" customWidth="1"/>
    <col min="5" max="45" width="9" style="58" customWidth="1"/>
    <col min="46" max="16384" width="6.75" style="58"/>
  </cols>
  <sheetData>
    <row r="1" ht="19.5" customHeight="1" spans="1:1">
      <c r="A1" s="10" t="s">
        <v>290</v>
      </c>
    </row>
    <row r="2" ht="31.5" customHeight="1" spans="1:45">
      <c r="A2" s="59" t="s">
        <v>291</v>
      </c>
      <c r="B2" s="59"/>
      <c r="C2" s="59"/>
      <c r="D2" s="59"/>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row>
    <row r="3" s="10" customFormat="1" ht="19.5" customHeight="1" spans="1:45">
      <c r="A3" s="61"/>
      <c r="B3" s="62"/>
      <c r="C3" s="62"/>
      <c r="D3" s="63" t="s">
        <v>62</v>
      </c>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row>
    <row r="4" s="10" customFormat="1" ht="50.1" customHeight="1" spans="1:45">
      <c r="A4" s="65" t="s">
        <v>63</v>
      </c>
      <c r="B4" s="65" t="s">
        <v>292</v>
      </c>
      <c r="C4" s="103" t="s">
        <v>288</v>
      </c>
      <c r="D4" s="104" t="s">
        <v>293</v>
      </c>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78"/>
    </row>
    <row r="5" s="10" customFormat="1" ht="24.95" customHeight="1" spans="1:4">
      <c r="A5" s="105" t="s">
        <v>98</v>
      </c>
      <c r="B5" s="184">
        <f>SUM(B6,B26,B9,B12,B13,B14,B15,B16,B17,B18,B24)</f>
        <v>2769</v>
      </c>
      <c r="C5" s="184">
        <f>SUM(C6:C27)</f>
        <v>2200.67</v>
      </c>
      <c r="D5" s="184">
        <v>79.49</v>
      </c>
    </row>
    <row r="6" s="10" customFormat="1" ht="24.95" customHeight="1" spans="1:45">
      <c r="A6" s="106" t="s">
        <v>99</v>
      </c>
      <c r="B6" s="185">
        <v>773</v>
      </c>
      <c r="C6" s="184">
        <v>829.15</v>
      </c>
      <c r="D6" s="184">
        <v>107.24</v>
      </c>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row>
    <row r="7" s="10" customFormat="1" ht="24.95" customHeight="1" spans="1:45">
      <c r="A7" s="106" t="s">
        <v>100</v>
      </c>
      <c r="B7" s="185"/>
      <c r="C7" s="184"/>
      <c r="D7" s="184"/>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row>
    <row r="8" s="10" customFormat="1" ht="24.95" customHeight="1" spans="1:45">
      <c r="A8" s="106" t="s">
        <v>101</v>
      </c>
      <c r="B8" s="185"/>
      <c r="C8" s="184"/>
      <c r="D8" s="184"/>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row>
    <row r="9" s="10" customFormat="1" ht="24.95" customHeight="1" spans="1:45">
      <c r="A9" s="106" t="s">
        <v>102</v>
      </c>
      <c r="B9" s="185">
        <v>65</v>
      </c>
      <c r="C9" s="184">
        <v>11.06</v>
      </c>
      <c r="D9" s="184">
        <v>16.92</v>
      </c>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row>
    <row r="10" s="10" customFormat="1" ht="24.95" customHeight="1" spans="1:45">
      <c r="A10" s="106" t="s">
        <v>103</v>
      </c>
      <c r="B10" s="185"/>
      <c r="C10" s="184"/>
      <c r="D10" s="184"/>
      <c r="E10" s="64"/>
      <c r="F10" s="64"/>
      <c r="G10" s="64"/>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row>
    <row r="11" s="10" customFormat="1" ht="24.95" customHeight="1" spans="1:45">
      <c r="A11" s="106" t="s">
        <v>104</v>
      </c>
      <c r="B11" s="185"/>
      <c r="C11" s="184"/>
      <c r="D11" s="184"/>
      <c r="E11" s="64"/>
      <c r="F11" s="64"/>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4"/>
      <c r="AR11" s="64"/>
      <c r="AS11" s="64"/>
    </row>
    <row r="12" s="10" customFormat="1" ht="24.95" customHeight="1" spans="1:45">
      <c r="A12" s="106" t="s">
        <v>105</v>
      </c>
      <c r="B12" s="185">
        <v>75</v>
      </c>
      <c r="C12" s="184">
        <v>62.96</v>
      </c>
      <c r="D12" s="184">
        <v>84</v>
      </c>
      <c r="E12" s="64"/>
      <c r="F12" s="64"/>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row>
    <row r="13" s="10" customFormat="1" ht="24.95" customHeight="1" spans="1:45">
      <c r="A13" s="106" t="s">
        <v>106</v>
      </c>
      <c r="B13" s="185">
        <v>626</v>
      </c>
      <c r="C13" s="184">
        <v>556.57</v>
      </c>
      <c r="D13" s="184">
        <v>88.98</v>
      </c>
      <c r="E13" s="64"/>
      <c r="F13" s="64"/>
      <c r="G13" s="64"/>
      <c r="H13" s="64"/>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row>
    <row r="14" s="10" customFormat="1" ht="24.95" customHeight="1" spans="1:45">
      <c r="A14" s="106" t="s">
        <v>107</v>
      </c>
      <c r="B14" s="185">
        <v>75</v>
      </c>
      <c r="C14" s="184">
        <v>53.63</v>
      </c>
      <c r="D14" s="184">
        <v>72</v>
      </c>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row>
    <row r="15" s="10" customFormat="1" ht="24.95" customHeight="1" spans="1:45">
      <c r="A15" s="106" t="s">
        <v>108</v>
      </c>
      <c r="B15" s="185">
        <v>510</v>
      </c>
      <c r="C15" s="184">
        <v>40.35</v>
      </c>
      <c r="D15" s="184">
        <v>7.84</v>
      </c>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row>
    <row r="16" s="10" customFormat="1" ht="24.95" customHeight="1" spans="1:45">
      <c r="A16" s="106" t="s">
        <v>109</v>
      </c>
      <c r="B16" s="185">
        <v>120</v>
      </c>
      <c r="C16" s="184">
        <v>138.23</v>
      </c>
      <c r="D16" s="184">
        <v>115</v>
      </c>
      <c r="E16" s="64"/>
      <c r="F16" s="64"/>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row>
    <row r="17" s="10" customFormat="1" ht="24.95" customHeight="1" spans="1:45">
      <c r="A17" s="106" t="s">
        <v>110</v>
      </c>
      <c r="B17" s="185">
        <v>316</v>
      </c>
      <c r="C17" s="184">
        <v>376.18</v>
      </c>
      <c r="D17" s="184">
        <v>118.99</v>
      </c>
      <c r="E17" s="64"/>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row>
    <row r="18" s="10" customFormat="1" ht="24.95" customHeight="1" spans="1:45">
      <c r="A18" s="106" t="s">
        <v>111</v>
      </c>
      <c r="B18" s="185">
        <v>8</v>
      </c>
      <c r="C18" s="184">
        <v>4.17</v>
      </c>
      <c r="D18" s="184">
        <v>50</v>
      </c>
      <c r="E18" s="64"/>
      <c r="F18" s="64"/>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row>
    <row r="19" s="10" customFormat="1" ht="24.95" customHeight="1" spans="1:45">
      <c r="A19" s="106" t="s">
        <v>112</v>
      </c>
      <c r="B19" s="185"/>
      <c r="C19" s="184"/>
      <c r="D19" s="184"/>
      <c r="E19" s="64"/>
      <c r="F19" s="64"/>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row>
    <row r="20" s="10" customFormat="1" ht="24.95" customHeight="1" spans="1:45">
      <c r="A20" s="106" t="s">
        <v>113</v>
      </c>
      <c r="B20" s="185"/>
      <c r="C20" s="184"/>
      <c r="D20" s="184"/>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row>
    <row r="21" s="10" customFormat="1" ht="24.95" customHeight="1" spans="1:45">
      <c r="A21" s="106" t="s">
        <v>114</v>
      </c>
      <c r="B21" s="185"/>
      <c r="C21" s="184"/>
      <c r="D21" s="184"/>
      <c r="E21" s="64"/>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row>
    <row r="22" s="10" customFormat="1" ht="24.95" customHeight="1" spans="1:45">
      <c r="A22" s="106" t="s">
        <v>115</v>
      </c>
      <c r="B22" s="185"/>
      <c r="C22" s="184"/>
      <c r="D22" s="184"/>
      <c r="E22" s="64"/>
      <c r="F22" s="64"/>
      <c r="G22" s="64"/>
      <c r="H22" s="64"/>
      <c r="I22" s="64"/>
      <c r="J22" s="64"/>
      <c r="K22" s="64"/>
      <c r="L22" s="64"/>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4"/>
      <c r="AO22" s="64"/>
      <c r="AP22" s="64"/>
      <c r="AQ22" s="64"/>
      <c r="AR22" s="64"/>
      <c r="AS22" s="64"/>
    </row>
    <row r="23" s="10" customFormat="1" ht="24.95" customHeight="1" spans="1:45">
      <c r="A23" s="106" t="s">
        <v>116</v>
      </c>
      <c r="B23" s="185"/>
      <c r="C23" s="184">
        <v>20.1</v>
      </c>
      <c r="D23" s="18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row>
    <row r="24" s="10" customFormat="1" ht="24.95" customHeight="1" spans="1:45">
      <c r="A24" s="106" t="s">
        <v>117</v>
      </c>
      <c r="B24" s="185">
        <v>161</v>
      </c>
      <c r="C24" s="184">
        <v>57.19</v>
      </c>
      <c r="D24" s="184">
        <v>35.48</v>
      </c>
      <c r="E24" s="64"/>
      <c r="F24" s="64"/>
      <c r="G24" s="64"/>
      <c r="H24" s="64"/>
      <c r="I24" s="64"/>
      <c r="J24" s="64"/>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row>
    <row r="25" s="10" customFormat="1" ht="24.95" customHeight="1" spans="1:45">
      <c r="A25" s="106" t="s">
        <v>118</v>
      </c>
      <c r="B25" s="186"/>
      <c r="C25" s="184"/>
      <c r="D25" s="184"/>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row>
    <row r="26" s="10" customFormat="1" ht="24.95" customHeight="1" spans="1:45">
      <c r="A26" s="106" t="s">
        <v>119</v>
      </c>
      <c r="B26" s="185">
        <v>40</v>
      </c>
      <c r="C26" s="184">
        <v>30.17</v>
      </c>
      <c r="D26" s="184">
        <v>75</v>
      </c>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row>
    <row r="27" s="10" customFormat="1" ht="24.95" customHeight="1" spans="1:45">
      <c r="A27" s="106" t="s">
        <v>294</v>
      </c>
      <c r="B27" s="186"/>
      <c r="C27" s="184">
        <v>20.91</v>
      </c>
      <c r="D27" s="18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row>
    <row r="28" s="10" customFormat="1" ht="24.95" customHeight="1" spans="1:45">
      <c r="A28" s="106" t="s">
        <v>295</v>
      </c>
      <c r="B28" s="186"/>
      <c r="C28" s="184"/>
      <c r="D28" s="18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row>
    <row r="29" s="10" customFormat="1" ht="24.95" customHeight="1" spans="1:45">
      <c r="A29" s="106" t="s">
        <v>296</v>
      </c>
      <c r="B29" s="186"/>
      <c r="C29" s="184"/>
      <c r="D29" s="18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row>
    <row r="30" s="10" customFormat="1" ht="24.95" customHeight="1" spans="1:45">
      <c r="A30" s="106" t="s">
        <v>297</v>
      </c>
      <c r="B30" s="186"/>
      <c r="C30" s="187"/>
      <c r="D30" s="187"/>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row>
  </sheetData>
  <sheetProtection formatCells="0" formatColumns="0" formatRows="0"/>
  <mergeCells count="1">
    <mergeCell ref="A2:D2"/>
  </mergeCells>
  <printOptions horizontalCentered="1"/>
  <pageMargins left="0.708333333333333" right="0.708333333333333" top="0.747916666666667" bottom="0.747916666666667" header="0.314583333333333" footer="0.314583333333333"/>
  <pageSetup paperSize="9" orientation="portrait"/>
  <headerFooter alignWithMargins="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24"/>
  <sheetViews>
    <sheetView showGridLines="0" showZeros="0" workbookViewId="0">
      <selection activeCell="N11" sqref="N11"/>
    </sheetView>
  </sheetViews>
  <sheetFormatPr defaultColWidth="6.75" defaultRowHeight="11.25"/>
  <cols>
    <col min="1" max="1" width="35.625" style="58" customWidth="1"/>
    <col min="2" max="4" width="15.625" style="58" customWidth="1"/>
    <col min="5" max="6" width="9" style="58" customWidth="1"/>
    <col min="7" max="10" width="6" style="58" customWidth="1"/>
    <col min="11" max="11" width="9" style="58" customWidth="1"/>
    <col min="12" max="12" width="6.25" style="58" customWidth="1"/>
    <col min="13" max="49" width="9" style="58" customWidth="1"/>
    <col min="50" max="16384" width="6.75" style="58"/>
  </cols>
  <sheetData>
    <row r="1" ht="19.5" customHeight="1" spans="1:1">
      <c r="A1" s="10" t="s">
        <v>298</v>
      </c>
    </row>
    <row r="2" ht="26.25" customHeight="1" spans="1:49">
      <c r="A2" s="59" t="s">
        <v>299</v>
      </c>
      <c r="B2" s="59"/>
      <c r="C2" s="59"/>
      <c r="D2" s="59"/>
      <c r="E2" s="60"/>
      <c r="F2" s="60"/>
      <c r="G2" s="60"/>
      <c r="H2" s="60"/>
      <c r="I2" s="60"/>
      <c r="J2" s="60"/>
      <c r="K2" s="60"/>
      <c r="L2" s="112"/>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row>
    <row r="3" ht="19.5" customHeight="1" spans="1:49">
      <c r="A3" s="61"/>
      <c r="B3" s="107"/>
      <c r="C3" s="108" t="s">
        <v>61</v>
      </c>
      <c r="D3" s="109" t="s">
        <v>62</v>
      </c>
      <c r="E3" s="110"/>
      <c r="F3" s="110"/>
      <c r="G3" s="110"/>
      <c r="H3" s="110"/>
      <c r="I3" s="110"/>
      <c r="J3" s="110"/>
      <c r="K3" s="110"/>
      <c r="L3" s="113"/>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N3" s="110"/>
      <c r="AO3" s="110"/>
      <c r="AP3" s="110"/>
      <c r="AQ3" s="110"/>
      <c r="AR3" s="110"/>
      <c r="AS3" s="110"/>
      <c r="AT3" s="110"/>
      <c r="AU3" s="110"/>
      <c r="AV3" s="110"/>
      <c r="AW3" s="110"/>
    </row>
    <row r="4" s="10" customFormat="1" ht="50.1" customHeight="1" spans="1:49">
      <c r="A4" s="65" t="s">
        <v>63</v>
      </c>
      <c r="B4" s="65" t="s">
        <v>65</v>
      </c>
      <c r="C4" s="103" t="s">
        <v>288</v>
      </c>
      <c r="D4" s="104" t="s">
        <v>289</v>
      </c>
      <c r="E4" s="64"/>
      <c r="F4" s="64"/>
      <c r="G4" s="64"/>
      <c r="H4" s="64"/>
      <c r="I4" s="64"/>
      <c r="J4" s="64"/>
      <c r="K4" s="64"/>
      <c r="L4" s="11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2"/>
    </row>
    <row r="5" s="79" customFormat="1" ht="24.95" customHeight="1" spans="1:49">
      <c r="A5" s="66" t="s">
        <v>67</v>
      </c>
      <c r="B5" s="176">
        <v>1.35</v>
      </c>
      <c r="C5" s="177"/>
      <c r="D5" s="178"/>
      <c r="E5" s="91"/>
      <c r="F5" s="91"/>
      <c r="G5" s="91"/>
      <c r="H5" s="91"/>
      <c r="I5" s="91"/>
      <c r="J5" s="91"/>
      <c r="K5" s="91"/>
      <c r="L5" s="95"/>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100"/>
    </row>
    <row r="6" s="80" customFormat="1" ht="24.95" customHeight="1" spans="1:49">
      <c r="A6" s="179" t="s">
        <v>68</v>
      </c>
      <c r="B6" s="180"/>
      <c r="C6" s="180"/>
      <c r="D6" s="181"/>
      <c r="E6" s="95"/>
      <c r="F6" s="95"/>
      <c r="G6" s="95"/>
      <c r="H6" s="95"/>
      <c r="I6" s="95"/>
      <c r="J6" s="95"/>
      <c r="K6" s="95"/>
      <c r="L6" s="99"/>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row>
    <row r="7" s="81" customFormat="1" ht="24.95" customHeight="1" spans="1:4">
      <c r="A7" s="111" t="s">
        <v>69</v>
      </c>
      <c r="B7" s="182"/>
      <c r="C7" s="182"/>
      <c r="D7" s="182"/>
    </row>
    <row r="8" s="81" customFormat="1" ht="24.95" customHeight="1" spans="1:4">
      <c r="A8" s="111" t="s">
        <v>70</v>
      </c>
      <c r="B8" s="182"/>
      <c r="C8" s="182"/>
      <c r="D8" s="182"/>
    </row>
    <row r="9" s="81" customFormat="1" ht="24.95" customHeight="1" spans="1:4">
      <c r="A9" s="111" t="s">
        <v>71</v>
      </c>
      <c r="B9" s="182"/>
      <c r="C9" s="182"/>
      <c r="D9" s="182"/>
    </row>
    <row r="10" s="81" customFormat="1" ht="24.95" customHeight="1" spans="1:4">
      <c r="A10" s="111" t="s">
        <v>73</v>
      </c>
      <c r="B10" s="182"/>
      <c r="C10" s="182"/>
      <c r="D10" s="182"/>
    </row>
    <row r="11" s="81" customFormat="1" ht="24.95" customHeight="1" spans="1:4">
      <c r="A11" s="111" t="s">
        <v>74</v>
      </c>
      <c r="B11" s="182"/>
      <c r="C11" s="182"/>
      <c r="D11" s="182"/>
    </row>
    <row r="12" s="81" customFormat="1" ht="24.95" customHeight="1" spans="1:4">
      <c r="A12" s="111" t="s">
        <v>75</v>
      </c>
      <c r="B12" s="182"/>
      <c r="C12" s="182"/>
      <c r="D12" s="182"/>
    </row>
    <row r="13" s="81" customFormat="1" ht="24.95" customHeight="1" spans="1:4">
      <c r="A13" s="111" t="s">
        <v>76</v>
      </c>
      <c r="B13" s="182"/>
      <c r="C13" s="182"/>
      <c r="D13" s="182"/>
    </row>
    <row r="14" s="81" customFormat="1" ht="24.95" customHeight="1" spans="1:4">
      <c r="A14" s="111" t="s">
        <v>81</v>
      </c>
      <c r="B14" s="182"/>
      <c r="C14" s="182"/>
      <c r="D14" s="182"/>
    </row>
    <row r="15" s="81" customFormat="1" ht="24.95" customHeight="1" spans="1:4">
      <c r="A15" s="111" t="s">
        <v>82</v>
      </c>
      <c r="B15" s="182"/>
      <c r="C15" s="182"/>
      <c r="D15" s="182"/>
    </row>
    <row r="16" s="81" customFormat="1" ht="24.95" customHeight="1" spans="1:4">
      <c r="A16" s="111" t="s">
        <v>83</v>
      </c>
      <c r="B16" s="182"/>
      <c r="C16" s="182"/>
      <c r="D16" s="182"/>
    </row>
    <row r="17" s="81" customFormat="1" ht="24.95" customHeight="1" spans="1:4">
      <c r="A17" s="179" t="s">
        <v>84</v>
      </c>
      <c r="B17" s="183">
        <v>1.35</v>
      </c>
      <c r="C17" s="182"/>
      <c r="D17" s="182"/>
    </row>
    <row r="18" s="81" customFormat="1" ht="24.95" customHeight="1" spans="1:4">
      <c r="A18" s="111" t="s">
        <v>85</v>
      </c>
      <c r="B18" s="182"/>
      <c r="C18" s="182"/>
      <c r="D18" s="182"/>
    </row>
    <row r="19" s="81" customFormat="1" ht="24.95" customHeight="1" spans="1:4">
      <c r="A19" s="111" t="s">
        <v>86</v>
      </c>
      <c r="B19" s="182"/>
      <c r="C19" s="182"/>
      <c r="D19" s="182"/>
    </row>
    <row r="20" s="81" customFormat="1" ht="24.95" customHeight="1" spans="1:4">
      <c r="A20" s="111" t="s">
        <v>87</v>
      </c>
      <c r="B20" s="182"/>
      <c r="C20" s="182"/>
      <c r="D20" s="182"/>
    </row>
    <row r="21" s="81" customFormat="1" ht="24.95" customHeight="1" spans="1:4">
      <c r="A21" s="111" t="s">
        <v>88</v>
      </c>
      <c r="B21" s="183">
        <v>1.35</v>
      </c>
      <c r="C21" s="182"/>
      <c r="D21" s="182"/>
    </row>
    <row r="22" s="81" customFormat="1" ht="24.95" customHeight="1" spans="1:4">
      <c r="A22" s="111" t="s">
        <v>89</v>
      </c>
      <c r="B22" s="182"/>
      <c r="C22" s="182"/>
      <c r="D22" s="182"/>
    </row>
    <row r="23" s="81" customFormat="1" ht="24.95" customHeight="1" spans="1:4">
      <c r="A23" s="111" t="s">
        <v>90</v>
      </c>
      <c r="B23" s="182"/>
      <c r="C23" s="182"/>
      <c r="D23" s="182"/>
    </row>
    <row r="24" s="81" customFormat="1" ht="24.95" customHeight="1" spans="1:4">
      <c r="A24" s="111" t="s">
        <v>91</v>
      </c>
      <c r="B24" s="182"/>
      <c r="C24" s="182"/>
      <c r="D24" s="182"/>
    </row>
  </sheetData>
  <sheetProtection formatCells="0" formatColumns="0" formatRows="0"/>
  <mergeCells count="1">
    <mergeCell ref="A2:D2"/>
  </mergeCells>
  <printOptions horizontalCentered="1"/>
  <pageMargins left="0.708333333333333" right="0.708333333333333" top="0.550694444444444" bottom="0.354166666666667" header="0.314583333333333" footer="0.314583333333333"/>
  <pageSetup paperSize="9" orientation="portrait"/>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S30"/>
  <sheetViews>
    <sheetView showGridLines="0" showZeros="0" workbookViewId="0">
      <selection activeCell="I24" sqref="I24"/>
    </sheetView>
  </sheetViews>
  <sheetFormatPr defaultColWidth="6.75" defaultRowHeight="11.25"/>
  <cols>
    <col min="1" max="1" width="35.625" style="58" customWidth="1"/>
    <col min="2" max="4" width="15.625" style="58" customWidth="1"/>
    <col min="5" max="45" width="9" style="58" customWidth="1"/>
    <col min="46" max="16384" width="6.75" style="58"/>
  </cols>
  <sheetData>
    <row r="1" ht="19.5" customHeight="1" spans="1:1">
      <c r="A1" s="10" t="s">
        <v>300</v>
      </c>
    </row>
    <row r="2" ht="30.75" customHeight="1" spans="1:45">
      <c r="A2" s="59" t="s">
        <v>301</v>
      </c>
      <c r="B2" s="59"/>
      <c r="C2" s="59"/>
      <c r="D2" s="59"/>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row>
    <row r="3" s="10" customFormat="1" ht="19.5" customHeight="1" spans="1:45">
      <c r="A3" s="61"/>
      <c r="B3" s="62"/>
      <c r="C3" s="62"/>
      <c r="D3" s="63" t="s">
        <v>62</v>
      </c>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row>
    <row r="4" s="10" customFormat="1" ht="50.1" customHeight="1" spans="1:45">
      <c r="A4" s="65" t="s">
        <v>63</v>
      </c>
      <c r="B4" s="65" t="s">
        <v>292</v>
      </c>
      <c r="C4" s="103" t="s">
        <v>288</v>
      </c>
      <c r="D4" s="104" t="s">
        <v>293</v>
      </c>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78"/>
    </row>
    <row r="5" s="10" customFormat="1" ht="24.95" customHeight="1" spans="1:4">
      <c r="A5" s="105" t="s">
        <v>98</v>
      </c>
      <c r="B5" s="172">
        <f>SUM(B6,B26,B9,B12,B13,B14,B15,B16,B17,B18,B24)</f>
        <v>2769</v>
      </c>
      <c r="C5" s="172">
        <f>SUM(C6:C27)</f>
        <v>2200.67</v>
      </c>
      <c r="D5" s="172">
        <v>79.49</v>
      </c>
    </row>
    <row r="6" s="10" customFormat="1" ht="24.95" customHeight="1" spans="1:45">
      <c r="A6" s="106" t="s">
        <v>99</v>
      </c>
      <c r="B6" s="173">
        <v>773</v>
      </c>
      <c r="C6" s="172">
        <v>829.15</v>
      </c>
      <c r="D6" s="172">
        <v>107.24</v>
      </c>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row>
    <row r="7" s="10" customFormat="1" ht="24.95" customHeight="1" spans="1:45">
      <c r="A7" s="106" t="s">
        <v>100</v>
      </c>
      <c r="B7" s="173"/>
      <c r="C7" s="172"/>
      <c r="D7" s="172"/>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row>
    <row r="8" s="10" customFormat="1" ht="24.95" customHeight="1" spans="1:45">
      <c r="A8" s="106" t="s">
        <v>101</v>
      </c>
      <c r="B8" s="173"/>
      <c r="C8" s="172"/>
      <c r="D8" s="172"/>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row>
    <row r="9" s="10" customFormat="1" ht="24.95" customHeight="1" spans="1:45">
      <c r="A9" s="106" t="s">
        <v>102</v>
      </c>
      <c r="B9" s="173">
        <v>65</v>
      </c>
      <c r="C9" s="172">
        <v>11.06</v>
      </c>
      <c r="D9" s="172">
        <v>16.92</v>
      </c>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row>
    <row r="10" s="10" customFormat="1" ht="24.95" customHeight="1" spans="1:45">
      <c r="A10" s="106" t="s">
        <v>103</v>
      </c>
      <c r="B10" s="173"/>
      <c r="C10" s="172"/>
      <c r="D10" s="172"/>
      <c r="E10" s="64"/>
      <c r="F10" s="64"/>
      <c r="G10" s="64"/>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row>
    <row r="11" s="10" customFormat="1" ht="24.95" customHeight="1" spans="1:45">
      <c r="A11" s="106" t="s">
        <v>104</v>
      </c>
      <c r="B11" s="173"/>
      <c r="C11" s="172"/>
      <c r="D11" s="172"/>
      <c r="E11" s="64"/>
      <c r="F11" s="64"/>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4"/>
      <c r="AR11" s="64"/>
      <c r="AS11" s="64"/>
    </row>
    <row r="12" s="10" customFormat="1" ht="24.95" customHeight="1" spans="1:45">
      <c r="A12" s="106" t="s">
        <v>105</v>
      </c>
      <c r="B12" s="173">
        <v>75</v>
      </c>
      <c r="C12" s="172">
        <v>62.96</v>
      </c>
      <c r="D12" s="172">
        <v>84</v>
      </c>
      <c r="E12" s="64"/>
      <c r="F12" s="64"/>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row>
    <row r="13" s="10" customFormat="1" ht="24.95" customHeight="1" spans="1:45">
      <c r="A13" s="106" t="s">
        <v>106</v>
      </c>
      <c r="B13" s="173">
        <v>626</v>
      </c>
      <c r="C13" s="172">
        <v>556.57</v>
      </c>
      <c r="D13" s="172">
        <v>88.98</v>
      </c>
      <c r="E13" s="64"/>
      <c r="F13" s="64"/>
      <c r="G13" s="64"/>
      <c r="H13" s="64"/>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row>
    <row r="14" s="10" customFormat="1" ht="24.95" customHeight="1" spans="1:45">
      <c r="A14" s="106" t="s">
        <v>107</v>
      </c>
      <c r="B14" s="173">
        <v>75</v>
      </c>
      <c r="C14" s="172">
        <v>53.63</v>
      </c>
      <c r="D14" s="172">
        <v>72</v>
      </c>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row>
    <row r="15" s="10" customFormat="1" ht="24.95" customHeight="1" spans="1:45">
      <c r="A15" s="106" t="s">
        <v>108</v>
      </c>
      <c r="B15" s="173">
        <v>510</v>
      </c>
      <c r="C15" s="172">
        <v>40.35</v>
      </c>
      <c r="D15" s="172">
        <v>7.84</v>
      </c>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row>
    <row r="16" s="10" customFormat="1" ht="24.95" customHeight="1" spans="1:45">
      <c r="A16" s="106" t="s">
        <v>109</v>
      </c>
      <c r="B16" s="173">
        <v>120</v>
      </c>
      <c r="C16" s="172">
        <v>138.23</v>
      </c>
      <c r="D16" s="172">
        <v>115</v>
      </c>
      <c r="E16" s="64"/>
      <c r="F16" s="64"/>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row>
    <row r="17" s="10" customFormat="1" ht="24.95" customHeight="1" spans="1:45">
      <c r="A17" s="106" t="s">
        <v>110</v>
      </c>
      <c r="B17" s="173">
        <v>316</v>
      </c>
      <c r="C17" s="172">
        <v>376.18</v>
      </c>
      <c r="D17" s="172">
        <v>118.99</v>
      </c>
      <c r="E17" s="64"/>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row>
    <row r="18" s="10" customFormat="1" ht="24.95" customHeight="1" spans="1:45">
      <c r="A18" s="106" t="s">
        <v>111</v>
      </c>
      <c r="B18" s="173">
        <v>8</v>
      </c>
      <c r="C18" s="172">
        <v>4.17</v>
      </c>
      <c r="D18" s="172">
        <v>50</v>
      </c>
      <c r="E18" s="64"/>
      <c r="F18" s="64"/>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row>
    <row r="19" s="10" customFormat="1" ht="24.95" customHeight="1" spans="1:45">
      <c r="A19" s="106" t="s">
        <v>112</v>
      </c>
      <c r="B19" s="173"/>
      <c r="C19" s="172"/>
      <c r="D19" s="172"/>
      <c r="E19" s="64"/>
      <c r="F19" s="64"/>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row>
    <row r="20" s="10" customFormat="1" ht="24.95" customHeight="1" spans="1:45">
      <c r="A20" s="106" t="s">
        <v>113</v>
      </c>
      <c r="B20" s="173"/>
      <c r="C20" s="172"/>
      <c r="D20" s="172"/>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row>
    <row r="21" s="10" customFormat="1" ht="24.95" customHeight="1" spans="1:45">
      <c r="A21" s="106" t="s">
        <v>114</v>
      </c>
      <c r="B21" s="173"/>
      <c r="C21" s="172"/>
      <c r="D21" s="172"/>
      <c r="E21" s="64"/>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row>
    <row r="22" s="10" customFormat="1" ht="24.95" customHeight="1" spans="1:45">
      <c r="A22" s="106" t="s">
        <v>115</v>
      </c>
      <c r="B22" s="173"/>
      <c r="C22" s="172"/>
      <c r="D22" s="172"/>
      <c r="E22" s="64"/>
      <c r="F22" s="64"/>
      <c r="G22" s="64"/>
      <c r="H22" s="64"/>
      <c r="I22" s="64"/>
      <c r="J22" s="64"/>
      <c r="K22" s="64"/>
      <c r="L22" s="64"/>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4"/>
      <c r="AO22" s="64"/>
      <c r="AP22" s="64"/>
      <c r="AQ22" s="64"/>
      <c r="AR22" s="64"/>
      <c r="AS22" s="64"/>
    </row>
    <row r="23" s="10" customFormat="1" ht="24.95" customHeight="1" spans="1:45">
      <c r="A23" s="106" t="s">
        <v>116</v>
      </c>
      <c r="B23" s="173"/>
      <c r="C23" s="172">
        <v>20.1</v>
      </c>
      <c r="D23" s="172"/>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row>
    <row r="24" s="10" customFormat="1" ht="24.95" customHeight="1" spans="1:45">
      <c r="A24" s="106" t="s">
        <v>117</v>
      </c>
      <c r="B24" s="173">
        <v>161</v>
      </c>
      <c r="C24" s="172">
        <v>57.19</v>
      </c>
      <c r="D24" s="172">
        <v>35.48</v>
      </c>
      <c r="E24" s="64"/>
      <c r="F24" s="64"/>
      <c r="G24" s="64"/>
      <c r="H24" s="64"/>
      <c r="I24" s="64"/>
      <c r="J24" s="64"/>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row>
    <row r="25" s="10" customFormat="1" ht="24.95" customHeight="1" spans="1:45">
      <c r="A25" s="106" t="s">
        <v>118</v>
      </c>
      <c r="B25" s="174"/>
      <c r="C25" s="172"/>
      <c r="D25" s="172"/>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row>
    <row r="26" s="10" customFormat="1" ht="24.95" customHeight="1" spans="1:45">
      <c r="A26" s="106" t="s">
        <v>119</v>
      </c>
      <c r="B26" s="173">
        <v>40</v>
      </c>
      <c r="C26" s="172">
        <v>30.17</v>
      </c>
      <c r="D26" s="172">
        <v>75</v>
      </c>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row>
    <row r="27" s="10" customFormat="1" ht="24.95" customHeight="1" spans="1:45">
      <c r="A27" s="106" t="s">
        <v>294</v>
      </c>
      <c r="B27" s="174"/>
      <c r="C27" s="172">
        <v>20.91</v>
      </c>
      <c r="D27" s="172"/>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row>
    <row r="28" s="10" customFormat="1" ht="24.95" customHeight="1" spans="1:45">
      <c r="A28" s="106" t="s">
        <v>295</v>
      </c>
      <c r="B28" s="174"/>
      <c r="C28" s="172"/>
      <c r="D28" s="172"/>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row>
    <row r="29" s="10" customFormat="1" ht="24.95" customHeight="1" spans="1:45">
      <c r="A29" s="106" t="s">
        <v>296</v>
      </c>
      <c r="B29" s="174"/>
      <c r="C29" s="172"/>
      <c r="D29" s="172"/>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row>
    <row r="30" s="10" customFormat="1" ht="24.95" customHeight="1" spans="1:45">
      <c r="A30" s="106" t="s">
        <v>297</v>
      </c>
      <c r="B30" s="174"/>
      <c r="C30" s="175"/>
      <c r="D30" s="175"/>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row>
  </sheetData>
  <sheetProtection formatCells="0" formatColumns="0" formatRows="0"/>
  <mergeCells count="1">
    <mergeCell ref="A2:D2"/>
  </mergeCells>
  <printOptions horizontalCentered="1"/>
  <pageMargins left="0.708333333333333" right="0.708333333333333" top="0.747916666666667" bottom="0.550694444444444" header="0.314583333333333" footer="0.314583333333333"/>
  <pageSetup paperSize="9" orientation="portrait"/>
  <headerFooter alignWithMargins="0"/>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2"/>
  <sheetViews>
    <sheetView workbookViewId="0">
      <selection activeCell="A2" sqref="A2:D5"/>
    </sheetView>
  </sheetViews>
  <sheetFormatPr defaultColWidth="9" defaultRowHeight="14.25" outlineLevelCol="3"/>
  <cols>
    <col min="1" max="3" width="20.625" style="54" customWidth="1"/>
    <col min="4" max="4" width="40.625" style="54" customWidth="1"/>
    <col min="5" max="5" width="28.875" style="54" customWidth="1"/>
    <col min="6" max="16384" width="9" style="54"/>
  </cols>
  <sheetData>
    <row r="1" ht="77.25" customHeight="1" spans="1:4">
      <c r="A1" s="101" t="s">
        <v>302</v>
      </c>
      <c r="B1" s="55"/>
      <c r="C1" s="55"/>
      <c r="D1" s="55"/>
    </row>
    <row r="2" ht="72" customHeight="1" spans="1:4">
      <c r="A2" s="169" t="s">
        <v>303</v>
      </c>
      <c r="B2" s="170"/>
      <c r="C2" s="170"/>
      <c r="D2" s="170"/>
    </row>
    <row r="3" ht="97" customHeight="1" spans="1:4">
      <c r="A3" s="170"/>
      <c r="B3" s="170"/>
      <c r="C3" s="170"/>
      <c r="D3" s="170"/>
    </row>
    <row r="4" ht="102" customHeight="1" spans="1:4">
      <c r="A4" s="170"/>
      <c r="B4" s="170"/>
      <c r="C4" s="170"/>
      <c r="D4" s="170"/>
    </row>
    <row r="5" ht="173" customHeight="1" spans="1:4">
      <c r="A5" s="170"/>
      <c r="B5" s="170"/>
      <c r="C5" s="170"/>
      <c r="D5" s="170"/>
    </row>
    <row r="6" ht="12" customHeight="1" spans="1:4">
      <c r="A6" s="171"/>
      <c r="B6" s="171"/>
      <c r="C6" s="171"/>
      <c r="D6" s="171"/>
    </row>
    <row r="7" ht="12" customHeight="1" spans="1:4">
      <c r="A7" s="171"/>
      <c r="B7" s="171"/>
      <c r="C7" s="171"/>
      <c r="D7" s="171"/>
    </row>
    <row r="8" ht="15" customHeight="1" spans="1:4">
      <c r="A8" s="171"/>
      <c r="B8" s="171"/>
      <c r="C8" s="171"/>
      <c r="D8" s="171"/>
    </row>
    <row r="9" ht="9" customHeight="1" spans="1:4">
      <c r="A9" s="171"/>
      <c r="B9" s="171"/>
      <c r="C9" s="171"/>
      <c r="D9" s="171"/>
    </row>
    <row r="10" ht="9" customHeight="1" spans="1:4">
      <c r="A10" s="171"/>
      <c r="B10" s="171"/>
      <c r="C10" s="171"/>
      <c r="D10" s="171"/>
    </row>
    <row r="11" ht="13" customHeight="1" spans="1:4">
      <c r="A11" s="171"/>
      <c r="B11" s="171"/>
      <c r="C11" s="171"/>
      <c r="D11" s="171"/>
    </row>
    <row r="12" ht="18" customHeight="1" spans="1:4">
      <c r="A12" s="171"/>
      <c r="B12" s="171"/>
      <c r="C12" s="171"/>
      <c r="D12" s="171"/>
    </row>
  </sheetData>
  <mergeCells count="2">
    <mergeCell ref="A1:D1"/>
    <mergeCell ref="A2:D5"/>
  </mergeCells>
  <pageMargins left="0.7" right="0.7" top="0.75" bottom="0.75" header="0.3" footer="0.3"/>
  <pageSetup paperSize="9" scale="82" orientation="portrait"/>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T30"/>
  <sheetViews>
    <sheetView showGridLines="0" showZeros="0" workbookViewId="0">
      <selection activeCell="I27" sqref="I27"/>
    </sheetView>
  </sheetViews>
  <sheetFormatPr defaultColWidth="6.75" defaultRowHeight="11.25"/>
  <cols>
    <col min="1" max="1" width="35.625" style="58" customWidth="1"/>
    <col min="2" max="4" width="15.625" style="58" customWidth="1"/>
    <col min="5" max="7" width="9" style="58" customWidth="1"/>
    <col min="8" max="8" width="5.625" style="58" customWidth="1"/>
    <col min="9" max="9" width="0.75" style="58" customWidth="1"/>
    <col min="10" max="10" width="10.125" style="58" customWidth="1"/>
    <col min="11" max="11" width="5.875" style="58" customWidth="1"/>
    <col min="12" max="16384" width="6.75" style="58"/>
  </cols>
  <sheetData>
    <row r="1" ht="19.5" customHeight="1" spans="1:1">
      <c r="A1" s="10" t="s">
        <v>304</v>
      </c>
    </row>
    <row r="2" s="116" customFormat="1" ht="33" customHeight="1" spans="1:254">
      <c r="A2" s="120" t="s">
        <v>305</v>
      </c>
      <c r="B2" s="120"/>
      <c r="C2" s="120"/>
      <c r="D2" s="12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c r="BS2" s="60"/>
      <c r="BT2" s="60"/>
      <c r="BU2" s="60"/>
      <c r="BV2" s="60"/>
      <c r="BW2" s="60"/>
      <c r="BX2" s="60"/>
      <c r="BY2" s="60"/>
      <c r="BZ2" s="60"/>
      <c r="CA2" s="60"/>
      <c r="CB2" s="60"/>
      <c r="CC2" s="60"/>
      <c r="CD2" s="60"/>
      <c r="CE2" s="60"/>
      <c r="CF2" s="60"/>
      <c r="CG2" s="60"/>
      <c r="CH2" s="60"/>
      <c r="CI2" s="60"/>
      <c r="CJ2" s="60"/>
      <c r="CK2" s="60"/>
      <c r="CL2" s="60"/>
      <c r="CM2" s="60"/>
      <c r="CN2" s="60"/>
      <c r="CO2" s="60"/>
      <c r="CP2" s="60"/>
      <c r="CQ2" s="60"/>
      <c r="CR2" s="60"/>
      <c r="CS2" s="60"/>
      <c r="CT2" s="60"/>
      <c r="CU2" s="60"/>
      <c r="CV2" s="60"/>
      <c r="CW2" s="60"/>
      <c r="CX2" s="60"/>
      <c r="CY2" s="60"/>
      <c r="CZ2" s="60"/>
      <c r="DA2" s="60"/>
      <c r="DB2" s="60"/>
      <c r="DC2" s="60"/>
      <c r="DD2" s="60"/>
      <c r="DE2" s="60"/>
      <c r="DF2" s="60"/>
      <c r="DG2" s="60"/>
      <c r="DH2" s="60"/>
      <c r="DI2" s="60"/>
      <c r="DJ2" s="60"/>
      <c r="DK2" s="60"/>
      <c r="DL2" s="60"/>
      <c r="DM2" s="60"/>
      <c r="DN2" s="60"/>
      <c r="DO2" s="60"/>
      <c r="DP2" s="60"/>
      <c r="DQ2" s="60"/>
      <c r="DR2" s="60"/>
      <c r="DS2" s="60"/>
      <c r="DT2" s="60"/>
      <c r="DU2" s="60"/>
      <c r="DV2" s="60"/>
      <c r="DW2" s="60"/>
      <c r="DX2" s="60"/>
      <c r="DY2" s="60"/>
      <c r="DZ2" s="60"/>
      <c r="EA2" s="60"/>
      <c r="EB2" s="60"/>
      <c r="EC2" s="60"/>
      <c r="ED2" s="60"/>
      <c r="EE2" s="60"/>
      <c r="EF2" s="60"/>
      <c r="EG2" s="60"/>
      <c r="EH2" s="60"/>
      <c r="EI2" s="60"/>
      <c r="EJ2" s="60"/>
      <c r="EK2" s="60"/>
      <c r="EL2" s="60"/>
      <c r="EM2" s="60"/>
      <c r="EN2" s="60"/>
      <c r="EO2" s="60"/>
      <c r="EP2" s="60"/>
      <c r="EQ2" s="60"/>
      <c r="ER2" s="60"/>
      <c r="ES2" s="60"/>
      <c r="ET2" s="60"/>
      <c r="EU2" s="60"/>
      <c r="EV2" s="60"/>
      <c r="EW2" s="60"/>
      <c r="EX2" s="60"/>
      <c r="EY2" s="60"/>
      <c r="EZ2" s="60"/>
      <c r="FA2" s="60"/>
      <c r="FB2" s="60"/>
      <c r="FC2" s="60"/>
      <c r="FD2" s="60"/>
      <c r="FE2" s="60"/>
      <c r="FF2" s="60"/>
      <c r="FG2" s="60"/>
      <c r="FH2" s="60"/>
      <c r="FI2" s="60"/>
      <c r="FJ2" s="60"/>
      <c r="FK2" s="60"/>
      <c r="FL2" s="60"/>
      <c r="FM2" s="60"/>
      <c r="FN2" s="60"/>
      <c r="FO2" s="60"/>
      <c r="FP2" s="60"/>
      <c r="FQ2" s="60"/>
      <c r="FR2" s="60"/>
      <c r="FS2" s="60"/>
      <c r="FT2" s="60"/>
      <c r="FU2" s="60"/>
      <c r="FV2" s="60"/>
      <c r="FW2" s="60"/>
      <c r="FX2" s="60"/>
      <c r="FY2" s="60"/>
      <c r="FZ2" s="60"/>
      <c r="GA2" s="60"/>
      <c r="GB2" s="60"/>
      <c r="GC2" s="60"/>
      <c r="GD2" s="60"/>
      <c r="GE2" s="60"/>
      <c r="GF2" s="60"/>
      <c r="GG2" s="60"/>
      <c r="GH2" s="60"/>
      <c r="GI2" s="60"/>
      <c r="GJ2" s="60"/>
      <c r="GK2" s="60"/>
      <c r="GL2" s="60"/>
      <c r="GM2" s="60"/>
      <c r="GN2" s="60"/>
      <c r="GO2" s="60"/>
      <c r="GP2" s="60"/>
      <c r="GQ2" s="60"/>
      <c r="GR2" s="60"/>
      <c r="GS2" s="60"/>
      <c r="GT2" s="60"/>
      <c r="GU2" s="60"/>
      <c r="GV2" s="60"/>
      <c r="GW2" s="60"/>
      <c r="GX2" s="60"/>
      <c r="GY2" s="60"/>
      <c r="GZ2" s="60"/>
      <c r="HA2" s="60"/>
      <c r="HB2" s="60"/>
      <c r="HC2" s="60"/>
      <c r="HD2" s="60"/>
      <c r="HE2" s="60"/>
      <c r="HF2" s="60"/>
      <c r="HG2" s="60"/>
      <c r="HH2" s="60"/>
      <c r="HI2" s="60"/>
      <c r="HJ2" s="60"/>
      <c r="HK2" s="60"/>
      <c r="HL2" s="60"/>
      <c r="HM2" s="60"/>
      <c r="HN2" s="60"/>
      <c r="HO2" s="60"/>
      <c r="HP2" s="60"/>
      <c r="HQ2" s="60"/>
      <c r="HR2" s="60"/>
      <c r="HS2" s="60"/>
      <c r="HT2" s="60"/>
      <c r="HU2" s="60"/>
      <c r="HV2" s="60"/>
      <c r="HW2" s="60"/>
      <c r="HX2" s="60"/>
      <c r="HY2" s="60"/>
      <c r="HZ2" s="60"/>
      <c r="IA2" s="60"/>
      <c r="IB2" s="60"/>
      <c r="IC2" s="60"/>
      <c r="ID2" s="60"/>
      <c r="IE2" s="60"/>
      <c r="IF2" s="60"/>
      <c r="IG2" s="60"/>
      <c r="IH2" s="60"/>
      <c r="II2" s="60"/>
      <c r="IJ2" s="60"/>
      <c r="IK2" s="60"/>
      <c r="IL2" s="60"/>
      <c r="IM2" s="60"/>
      <c r="IN2" s="60"/>
      <c r="IO2" s="60"/>
      <c r="IP2" s="60"/>
      <c r="IQ2" s="60"/>
      <c r="IR2" s="60"/>
      <c r="IS2" s="60"/>
      <c r="IT2" s="60"/>
    </row>
    <row r="3" s="117" customFormat="1" ht="19.5" customHeight="1" spans="1:254">
      <c r="A3" s="121"/>
      <c r="B3" s="62"/>
      <c r="C3" s="62"/>
      <c r="D3" s="122" t="s">
        <v>62</v>
      </c>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c r="AS3" s="119"/>
      <c r="AT3" s="119"/>
      <c r="AU3" s="119"/>
      <c r="AV3" s="119"/>
      <c r="AW3" s="119"/>
      <c r="AX3" s="119"/>
      <c r="AY3" s="119"/>
      <c r="AZ3" s="119"/>
      <c r="BA3" s="119"/>
      <c r="BB3" s="119"/>
      <c r="BC3" s="119"/>
      <c r="BD3" s="119"/>
      <c r="BE3" s="119"/>
      <c r="BF3" s="119"/>
      <c r="BG3" s="119"/>
      <c r="BH3" s="119"/>
      <c r="BI3" s="119"/>
      <c r="BJ3" s="119"/>
      <c r="BK3" s="119"/>
      <c r="BL3" s="119"/>
      <c r="BM3" s="119"/>
      <c r="BN3" s="119"/>
      <c r="BO3" s="119"/>
      <c r="BP3" s="119"/>
      <c r="BQ3" s="119"/>
      <c r="BR3" s="119"/>
      <c r="BS3" s="119"/>
      <c r="BT3" s="119"/>
      <c r="BU3" s="119"/>
      <c r="BV3" s="119"/>
      <c r="BW3" s="119"/>
      <c r="BX3" s="119"/>
      <c r="BY3" s="119"/>
      <c r="BZ3" s="119"/>
      <c r="CA3" s="119"/>
      <c r="CB3" s="119"/>
      <c r="CC3" s="119"/>
      <c r="CD3" s="119"/>
      <c r="CE3" s="119"/>
      <c r="CF3" s="119"/>
      <c r="CG3" s="119"/>
      <c r="CH3" s="119"/>
      <c r="CI3" s="119"/>
      <c r="CJ3" s="119"/>
      <c r="CK3" s="119"/>
      <c r="CL3" s="119"/>
      <c r="CM3" s="119"/>
      <c r="CN3" s="119"/>
      <c r="CO3" s="119"/>
      <c r="CP3" s="119"/>
      <c r="CQ3" s="119"/>
      <c r="CR3" s="119"/>
      <c r="CS3" s="119"/>
      <c r="CT3" s="119"/>
      <c r="CU3" s="119"/>
      <c r="CV3" s="119"/>
      <c r="CW3" s="119"/>
      <c r="CX3" s="119"/>
      <c r="CY3" s="119"/>
      <c r="CZ3" s="119"/>
      <c r="DA3" s="119"/>
      <c r="DB3" s="119"/>
      <c r="DC3" s="119"/>
      <c r="DD3" s="119"/>
      <c r="DE3" s="119"/>
      <c r="DF3" s="119"/>
      <c r="DG3" s="119"/>
      <c r="DH3" s="119"/>
      <c r="DI3" s="119"/>
      <c r="DJ3" s="119"/>
      <c r="DK3" s="119"/>
      <c r="DL3" s="119"/>
      <c r="DM3" s="119"/>
      <c r="DN3" s="119"/>
      <c r="DO3" s="119"/>
      <c r="DP3" s="119"/>
      <c r="DQ3" s="119"/>
      <c r="DR3" s="119"/>
      <c r="DS3" s="119"/>
      <c r="DT3" s="119"/>
      <c r="DU3" s="119"/>
      <c r="DV3" s="119"/>
      <c r="DW3" s="119"/>
      <c r="DX3" s="119"/>
      <c r="DY3" s="119"/>
      <c r="DZ3" s="119"/>
      <c r="EA3" s="119"/>
      <c r="EB3" s="119"/>
      <c r="EC3" s="119"/>
      <c r="ED3" s="119"/>
      <c r="EE3" s="119"/>
      <c r="EF3" s="119"/>
      <c r="EG3" s="119"/>
      <c r="EH3" s="119"/>
      <c r="EI3" s="119"/>
      <c r="EJ3" s="119"/>
      <c r="EK3" s="119"/>
      <c r="EL3" s="119"/>
      <c r="EM3" s="119"/>
      <c r="EN3" s="119"/>
      <c r="EO3" s="119"/>
      <c r="EP3" s="119"/>
      <c r="EQ3" s="119"/>
      <c r="ER3" s="119"/>
      <c r="ES3" s="119"/>
      <c r="ET3" s="119"/>
      <c r="EU3" s="119"/>
      <c r="EV3" s="119"/>
      <c r="EW3" s="119"/>
      <c r="EX3" s="119"/>
      <c r="EY3" s="119"/>
      <c r="EZ3" s="119"/>
      <c r="FA3" s="119"/>
      <c r="FB3" s="119"/>
      <c r="FC3" s="119"/>
      <c r="FD3" s="119"/>
      <c r="FE3" s="119"/>
      <c r="FF3" s="119"/>
      <c r="FG3" s="119"/>
      <c r="FH3" s="119"/>
      <c r="FI3" s="119"/>
      <c r="FJ3" s="119"/>
      <c r="FK3" s="119"/>
      <c r="FL3" s="119"/>
      <c r="FM3" s="119"/>
      <c r="FN3" s="119"/>
      <c r="FO3" s="119"/>
      <c r="FP3" s="119"/>
      <c r="FQ3" s="119"/>
      <c r="FR3" s="119"/>
      <c r="FS3" s="119"/>
      <c r="FT3" s="119"/>
      <c r="FU3" s="119"/>
      <c r="FV3" s="119"/>
      <c r="FW3" s="119"/>
      <c r="FX3" s="119"/>
      <c r="FY3" s="119"/>
      <c r="FZ3" s="119"/>
      <c r="GA3" s="119"/>
      <c r="GB3" s="119"/>
      <c r="GC3" s="119"/>
      <c r="GD3" s="119"/>
      <c r="GE3" s="119"/>
      <c r="GF3" s="119"/>
      <c r="GG3" s="119"/>
      <c r="GH3" s="119"/>
      <c r="GI3" s="119"/>
      <c r="GJ3" s="119"/>
      <c r="GK3" s="119"/>
      <c r="GL3" s="119"/>
      <c r="GM3" s="119"/>
      <c r="GN3" s="119"/>
      <c r="GO3" s="119"/>
      <c r="GP3" s="119"/>
      <c r="GQ3" s="119"/>
      <c r="GR3" s="119"/>
      <c r="GS3" s="119"/>
      <c r="GT3" s="119"/>
      <c r="GU3" s="119"/>
      <c r="GV3" s="119"/>
      <c r="GW3" s="119"/>
      <c r="GX3" s="119"/>
      <c r="GY3" s="119"/>
      <c r="GZ3" s="119"/>
      <c r="HA3" s="119"/>
      <c r="HB3" s="119"/>
      <c r="HC3" s="119"/>
      <c r="HD3" s="119"/>
      <c r="HE3" s="119"/>
      <c r="HF3" s="119"/>
      <c r="HG3" s="119"/>
      <c r="HH3" s="119"/>
      <c r="HI3" s="119"/>
      <c r="HJ3" s="119"/>
      <c r="HK3" s="119"/>
      <c r="HL3" s="119"/>
      <c r="HM3" s="119"/>
      <c r="HN3" s="119"/>
      <c r="HO3" s="119"/>
      <c r="HP3" s="119"/>
      <c r="HQ3" s="119"/>
      <c r="HR3" s="119"/>
      <c r="HS3" s="119"/>
      <c r="HT3" s="119"/>
      <c r="HU3" s="119"/>
      <c r="HV3" s="119"/>
      <c r="HW3" s="119"/>
      <c r="HX3" s="119"/>
      <c r="HY3" s="119"/>
      <c r="HZ3" s="119"/>
      <c r="IA3" s="119"/>
      <c r="IB3" s="119"/>
      <c r="IC3" s="119"/>
      <c r="ID3" s="119"/>
      <c r="IE3" s="119"/>
      <c r="IF3" s="119"/>
      <c r="IG3" s="119"/>
      <c r="IH3" s="119"/>
      <c r="II3" s="119"/>
      <c r="IJ3" s="119"/>
      <c r="IK3" s="119"/>
      <c r="IL3" s="119"/>
      <c r="IM3" s="119"/>
      <c r="IN3" s="119"/>
      <c r="IO3" s="119"/>
      <c r="IP3" s="119"/>
      <c r="IQ3" s="119"/>
      <c r="IR3" s="119"/>
      <c r="IS3" s="119"/>
      <c r="IT3" s="119"/>
    </row>
    <row r="4" s="118" customFormat="1" ht="50.1" customHeight="1" spans="1:254">
      <c r="A4" s="104" t="s">
        <v>63</v>
      </c>
      <c r="B4" s="104" t="s">
        <v>292</v>
      </c>
      <c r="C4" s="104" t="s">
        <v>288</v>
      </c>
      <c r="D4" s="104" t="s">
        <v>293</v>
      </c>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119"/>
      <c r="AM4" s="119"/>
      <c r="AN4" s="119"/>
      <c r="AO4" s="119"/>
      <c r="AP4" s="119"/>
      <c r="AQ4" s="119"/>
      <c r="AR4" s="119"/>
      <c r="AS4" s="127"/>
      <c r="AT4" s="119"/>
      <c r="AU4" s="119"/>
      <c r="AV4" s="119"/>
      <c r="AW4" s="119"/>
      <c r="AX4" s="119"/>
      <c r="AY4" s="119"/>
      <c r="AZ4" s="119"/>
      <c r="BA4" s="119"/>
      <c r="BB4" s="119"/>
      <c r="BC4" s="119"/>
      <c r="BD4" s="119"/>
      <c r="BE4" s="119"/>
      <c r="BF4" s="119"/>
      <c r="BG4" s="119"/>
      <c r="BH4" s="119"/>
      <c r="BI4" s="119"/>
      <c r="BJ4" s="119"/>
      <c r="BK4" s="119"/>
      <c r="BL4" s="119"/>
      <c r="BM4" s="119"/>
      <c r="BN4" s="119"/>
      <c r="BO4" s="119"/>
      <c r="BP4" s="119"/>
      <c r="BQ4" s="119"/>
      <c r="BR4" s="119"/>
      <c r="BS4" s="119"/>
      <c r="BT4" s="119"/>
      <c r="BU4" s="119"/>
      <c r="BV4" s="119"/>
      <c r="BW4" s="119"/>
      <c r="BX4" s="119"/>
      <c r="BY4" s="119"/>
      <c r="BZ4" s="119"/>
      <c r="CA4" s="119"/>
      <c r="CB4" s="119"/>
      <c r="CC4" s="119"/>
      <c r="CD4" s="119"/>
      <c r="CE4" s="119"/>
      <c r="CF4" s="119"/>
      <c r="CG4" s="119"/>
      <c r="CH4" s="119"/>
      <c r="CI4" s="119"/>
      <c r="CJ4" s="119"/>
      <c r="CK4" s="119"/>
      <c r="CL4" s="119"/>
      <c r="CM4" s="119"/>
      <c r="CN4" s="119"/>
      <c r="CO4" s="119"/>
      <c r="CP4" s="119"/>
      <c r="CQ4" s="119"/>
      <c r="CR4" s="119"/>
      <c r="CS4" s="119"/>
      <c r="CT4" s="119"/>
      <c r="CU4" s="119"/>
      <c r="CV4" s="119"/>
      <c r="CW4" s="119"/>
      <c r="CX4" s="119"/>
      <c r="CY4" s="119"/>
      <c r="CZ4" s="119"/>
      <c r="DA4" s="119"/>
      <c r="DB4" s="119"/>
      <c r="DC4" s="119"/>
      <c r="DD4" s="119"/>
      <c r="DE4" s="119"/>
      <c r="DF4" s="119"/>
      <c r="DG4" s="119"/>
      <c r="DH4" s="119"/>
      <c r="DI4" s="119"/>
      <c r="DJ4" s="119"/>
      <c r="DK4" s="119"/>
      <c r="DL4" s="119"/>
      <c r="DM4" s="119"/>
      <c r="DN4" s="119"/>
      <c r="DO4" s="119"/>
      <c r="DP4" s="119"/>
      <c r="DQ4" s="119"/>
      <c r="DR4" s="119"/>
      <c r="DS4" s="119"/>
      <c r="DT4" s="119"/>
      <c r="DU4" s="119"/>
      <c r="DV4" s="119"/>
      <c r="DW4" s="119"/>
      <c r="DX4" s="119"/>
      <c r="DY4" s="119"/>
      <c r="DZ4" s="119"/>
      <c r="EA4" s="119"/>
      <c r="EB4" s="119"/>
      <c r="EC4" s="119"/>
      <c r="ED4" s="119"/>
      <c r="EE4" s="119"/>
      <c r="EF4" s="119"/>
      <c r="EG4" s="119"/>
      <c r="EH4" s="119"/>
      <c r="EI4" s="119"/>
      <c r="EJ4" s="119"/>
      <c r="EK4" s="119"/>
      <c r="EL4" s="119"/>
      <c r="EM4" s="119"/>
      <c r="EN4" s="119"/>
      <c r="EO4" s="119"/>
      <c r="EP4" s="119"/>
      <c r="EQ4" s="119"/>
      <c r="ER4" s="119"/>
      <c r="ES4" s="119"/>
      <c r="ET4" s="119"/>
      <c r="EU4" s="119"/>
      <c r="EV4" s="119"/>
      <c r="EW4" s="119"/>
      <c r="EX4" s="119"/>
      <c r="EY4" s="119"/>
      <c r="EZ4" s="119"/>
      <c r="FA4" s="119"/>
      <c r="FB4" s="119"/>
      <c r="FC4" s="119"/>
      <c r="FD4" s="119"/>
      <c r="FE4" s="119"/>
      <c r="FF4" s="119"/>
      <c r="FG4" s="119"/>
      <c r="FH4" s="119"/>
      <c r="FI4" s="119"/>
      <c r="FJ4" s="119"/>
      <c r="FK4" s="119"/>
      <c r="FL4" s="119"/>
      <c r="FM4" s="119"/>
      <c r="FN4" s="119"/>
      <c r="FO4" s="119"/>
      <c r="FP4" s="119"/>
      <c r="FQ4" s="119"/>
      <c r="FR4" s="119"/>
      <c r="FS4" s="119"/>
      <c r="FT4" s="119"/>
      <c r="FU4" s="119"/>
      <c r="FV4" s="119"/>
      <c r="FW4" s="119"/>
      <c r="FX4" s="119"/>
      <c r="FY4" s="119"/>
      <c r="FZ4" s="119"/>
      <c r="GA4" s="119"/>
      <c r="GB4" s="119"/>
      <c r="GC4" s="119"/>
      <c r="GD4" s="119"/>
      <c r="GE4" s="119"/>
      <c r="GF4" s="119"/>
      <c r="GG4" s="119"/>
      <c r="GH4" s="119"/>
      <c r="GI4" s="119"/>
      <c r="GJ4" s="119"/>
      <c r="GK4" s="119"/>
      <c r="GL4" s="119"/>
      <c r="GM4" s="119"/>
      <c r="GN4" s="119"/>
      <c r="GO4" s="119"/>
      <c r="GP4" s="119"/>
      <c r="GQ4" s="119"/>
      <c r="GR4" s="119"/>
      <c r="GS4" s="119"/>
      <c r="GT4" s="119"/>
      <c r="GU4" s="119"/>
      <c r="GV4" s="119"/>
      <c r="GW4" s="119"/>
      <c r="GX4" s="119"/>
      <c r="GY4" s="119"/>
      <c r="GZ4" s="119"/>
      <c r="HA4" s="119"/>
      <c r="HB4" s="119"/>
      <c r="HC4" s="119"/>
      <c r="HD4" s="119"/>
      <c r="HE4" s="119"/>
      <c r="HF4" s="119"/>
      <c r="HG4" s="119"/>
      <c r="HH4" s="119"/>
      <c r="HI4" s="119"/>
      <c r="HJ4" s="119"/>
      <c r="HK4" s="119"/>
      <c r="HL4" s="119"/>
      <c r="HM4" s="119"/>
      <c r="HN4" s="119"/>
      <c r="HO4" s="119"/>
      <c r="HP4" s="119"/>
      <c r="HQ4" s="119"/>
      <c r="HR4" s="119"/>
      <c r="HS4" s="119"/>
      <c r="HT4" s="119"/>
      <c r="HU4" s="119"/>
      <c r="HV4" s="119"/>
      <c r="HW4" s="119"/>
      <c r="HX4" s="119"/>
      <c r="HY4" s="119"/>
      <c r="HZ4" s="119"/>
      <c r="IA4" s="119"/>
      <c r="IB4" s="119"/>
      <c r="IC4" s="119"/>
      <c r="ID4" s="119"/>
      <c r="IE4" s="119"/>
      <c r="IF4" s="119"/>
      <c r="IG4" s="119"/>
      <c r="IH4" s="119"/>
      <c r="II4" s="119"/>
      <c r="IJ4" s="119"/>
      <c r="IK4" s="119"/>
      <c r="IL4" s="119"/>
      <c r="IM4" s="119"/>
      <c r="IN4" s="119"/>
      <c r="IO4" s="119"/>
      <c r="IP4" s="119"/>
      <c r="IQ4" s="119"/>
      <c r="IR4" s="119"/>
      <c r="IS4" s="119"/>
      <c r="IT4" s="119"/>
    </row>
    <row r="5" s="119" customFormat="1" ht="24" customHeight="1" spans="1:4">
      <c r="A5" s="123" t="s">
        <v>133</v>
      </c>
      <c r="B5" s="166">
        <v>2113.57</v>
      </c>
      <c r="C5" s="167">
        <v>2071</v>
      </c>
      <c r="D5" s="167">
        <v>97.97</v>
      </c>
    </row>
    <row r="6" s="119" customFormat="1" ht="24" customHeight="1" spans="1:4">
      <c r="A6" s="128" t="s">
        <v>134</v>
      </c>
      <c r="B6" s="166"/>
      <c r="C6" s="168"/>
      <c r="D6" s="125"/>
    </row>
    <row r="7" s="119" customFormat="1" ht="24" customHeight="1" spans="1:4">
      <c r="A7" s="128" t="s">
        <v>135</v>
      </c>
      <c r="B7" s="166"/>
      <c r="C7" s="168"/>
      <c r="D7" s="125"/>
    </row>
    <row r="8" s="119" customFormat="1" ht="24" customHeight="1" spans="1:4">
      <c r="A8" s="128" t="s">
        <v>136</v>
      </c>
      <c r="B8" s="166"/>
      <c r="C8" s="168"/>
      <c r="D8" s="125"/>
    </row>
    <row r="9" s="119" customFormat="1" ht="24" customHeight="1" spans="1:4">
      <c r="A9" s="128" t="s">
        <v>137</v>
      </c>
      <c r="B9" s="166"/>
      <c r="C9" s="166"/>
      <c r="D9" s="125"/>
    </row>
    <row r="10" s="119" customFormat="1" ht="24" customHeight="1" spans="1:4">
      <c r="A10" s="128" t="s">
        <v>138</v>
      </c>
      <c r="B10" s="166"/>
      <c r="C10" s="166"/>
      <c r="D10" s="125"/>
    </row>
    <row r="11" s="119" customFormat="1" ht="24" customHeight="1" spans="1:4">
      <c r="A11" s="128" t="s">
        <v>139</v>
      </c>
      <c r="B11" s="166"/>
      <c r="C11" s="166"/>
      <c r="D11" s="125"/>
    </row>
    <row r="12" s="119" customFormat="1" ht="24" customHeight="1" spans="1:4">
      <c r="A12" s="128" t="s">
        <v>140</v>
      </c>
      <c r="B12" s="166"/>
      <c r="C12" s="166"/>
      <c r="D12" s="125"/>
    </row>
    <row r="13" s="119" customFormat="1" ht="24" customHeight="1" spans="1:4">
      <c r="A13" s="128" t="s">
        <v>141</v>
      </c>
      <c r="B13" s="166"/>
      <c r="C13" s="166"/>
      <c r="D13" s="125"/>
    </row>
    <row r="14" s="119" customFormat="1" ht="24" customHeight="1" spans="1:4">
      <c r="A14" s="128" t="s">
        <v>142</v>
      </c>
      <c r="B14" s="166"/>
      <c r="C14" s="166"/>
      <c r="D14" s="125"/>
    </row>
    <row r="15" s="119" customFormat="1" ht="24" customHeight="1" spans="1:4">
      <c r="A15" s="128" t="s">
        <v>143</v>
      </c>
      <c r="B15" s="166"/>
      <c r="C15" s="166"/>
      <c r="D15" s="125"/>
    </row>
    <row r="16" s="119" customFormat="1" ht="24" customHeight="1" spans="1:4">
      <c r="A16" s="128" t="s">
        <v>144</v>
      </c>
      <c r="B16" s="166"/>
      <c r="C16" s="166"/>
      <c r="D16" s="125"/>
    </row>
    <row r="17" s="119" customFormat="1" ht="24" customHeight="1" spans="1:4">
      <c r="A17" s="128" t="s">
        <v>145</v>
      </c>
      <c r="B17" s="166"/>
      <c r="C17" s="166"/>
      <c r="D17" s="125"/>
    </row>
    <row r="18" s="119" customFormat="1" ht="24" customHeight="1" spans="1:4">
      <c r="A18" s="128" t="s">
        <v>146</v>
      </c>
      <c r="B18" s="166"/>
      <c r="C18" s="166"/>
      <c r="D18" s="125"/>
    </row>
    <row r="19" s="119" customFormat="1" ht="24" customHeight="1" spans="1:4">
      <c r="A19" s="128" t="s">
        <v>147</v>
      </c>
      <c r="B19" s="166"/>
      <c r="C19" s="166"/>
      <c r="D19" s="125"/>
    </row>
    <row r="20" s="119" customFormat="1" ht="24" customHeight="1" spans="1:4">
      <c r="A20" s="128" t="s">
        <v>148</v>
      </c>
      <c r="B20" s="166"/>
      <c r="C20" s="166"/>
      <c r="D20" s="125"/>
    </row>
    <row r="21" s="119" customFormat="1" ht="24" customHeight="1" spans="1:4">
      <c r="A21" s="128" t="s">
        <v>149</v>
      </c>
      <c r="B21" s="166"/>
      <c r="C21" s="166"/>
      <c r="D21" s="125"/>
    </row>
    <row r="22" s="119" customFormat="1" ht="24" customHeight="1" spans="1:4">
      <c r="A22" s="128" t="s">
        <v>150</v>
      </c>
      <c r="B22" s="166"/>
      <c r="C22" s="166"/>
      <c r="D22" s="125"/>
    </row>
    <row r="23" s="119" customFormat="1" ht="24" customHeight="1" spans="1:4">
      <c r="A23" s="128" t="s">
        <v>151</v>
      </c>
      <c r="B23" s="166">
        <v>2114</v>
      </c>
      <c r="C23" s="166">
        <v>2071</v>
      </c>
      <c r="D23" s="125"/>
    </row>
    <row r="24" s="119" customFormat="1" ht="24" customHeight="1" spans="1:4">
      <c r="A24" s="128" t="s">
        <v>152</v>
      </c>
      <c r="B24" s="166"/>
      <c r="C24" s="166"/>
      <c r="D24" s="125"/>
    </row>
    <row r="25" s="119" customFormat="1" ht="24" customHeight="1" spans="1:4">
      <c r="A25" s="128" t="s">
        <v>154</v>
      </c>
      <c r="B25" s="166"/>
      <c r="C25" s="166"/>
      <c r="D25" s="125"/>
    </row>
    <row r="26" s="119" customFormat="1" ht="24" customHeight="1" spans="1:4">
      <c r="A26" s="128" t="s">
        <v>306</v>
      </c>
      <c r="B26" s="166"/>
      <c r="C26" s="166"/>
      <c r="D26" s="125"/>
    </row>
    <row r="27" s="119" customFormat="1" ht="24" customHeight="1" spans="1:4">
      <c r="A27" s="128" t="s">
        <v>307</v>
      </c>
      <c r="B27" s="166"/>
      <c r="C27" s="166"/>
      <c r="D27" s="125"/>
    </row>
    <row r="28" s="119" customFormat="1" ht="24" customHeight="1" spans="1:4">
      <c r="A28" s="128" t="s">
        <v>308</v>
      </c>
      <c r="B28" s="166"/>
      <c r="C28" s="166"/>
      <c r="D28" s="125"/>
    </row>
    <row r="29" s="119" customFormat="1" ht="24" customHeight="1" spans="1:4">
      <c r="A29" s="128" t="s">
        <v>309</v>
      </c>
      <c r="B29" s="166"/>
      <c r="C29" s="166"/>
      <c r="D29" s="125"/>
    </row>
    <row r="30" s="119" customFormat="1" ht="24" customHeight="1" spans="1:4">
      <c r="A30" s="126" t="s">
        <v>187</v>
      </c>
      <c r="B30" s="166">
        <f>SUM(B5,B25)</f>
        <v>2113.57</v>
      </c>
      <c r="C30" s="166">
        <f>SUM(C23)</f>
        <v>2071</v>
      </c>
      <c r="D30" s="167">
        <v>97.97</v>
      </c>
    </row>
  </sheetData>
  <sheetProtection formatCells="0" formatColumns="0" formatRows="0"/>
  <mergeCells count="1">
    <mergeCell ref="A2:D2"/>
  </mergeCells>
  <printOptions horizontalCentered="1"/>
  <pageMargins left="0.708333333333333" right="0.708333333333333" top="0.747916666666667" bottom="0.747916666666667" header="0.314583333333333" footer="0.314583333333333"/>
  <pageSetup paperSize="9" fitToHeight="2"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30"/>
  <sheetViews>
    <sheetView showZeros="0" workbookViewId="0">
      <selection activeCell="F12" sqref="F12"/>
    </sheetView>
  </sheetViews>
  <sheetFormatPr defaultColWidth="6.75" defaultRowHeight="11.25"/>
  <cols>
    <col min="1" max="1" width="33.625" style="81" customWidth="1"/>
    <col min="2" max="4" width="15.625" style="81" customWidth="1"/>
    <col min="5" max="11" width="9" style="81" customWidth="1"/>
    <col min="12" max="12" width="6.25" style="81" customWidth="1"/>
    <col min="13" max="49" width="9" style="81" customWidth="1"/>
    <col min="50" max="16384" width="6.75" style="81"/>
  </cols>
  <sheetData>
    <row r="1" ht="19.5" customHeight="1" spans="1:1">
      <c r="A1" s="79" t="s">
        <v>59</v>
      </c>
    </row>
    <row r="2" ht="34.5" customHeight="1" spans="1:49">
      <c r="A2" s="82" t="s">
        <v>60</v>
      </c>
      <c r="B2" s="82"/>
      <c r="C2" s="82"/>
      <c r="D2" s="82"/>
      <c r="E2" s="83"/>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row>
    <row r="3" ht="19.5" customHeight="1" spans="1:49">
      <c r="A3" s="85"/>
      <c r="B3" s="86"/>
      <c r="C3" s="87" t="s">
        <v>61</v>
      </c>
      <c r="D3" s="88" t="s">
        <v>62</v>
      </c>
      <c r="E3" s="89"/>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row>
    <row r="4" s="79" customFormat="1" ht="50.1" customHeight="1" spans="1:49">
      <c r="A4" s="66" t="s">
        <v>63</v>
      </c>
      <c r="B4" s="66" t="s">
        <v>64</v>
      </c>
      <c r="C4" s="67" t="s">
        <v>65</v>
      </c>
      <c r="D4" s="68" t="s">
        <v>66</v>
      </c>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100"/>
    </row>
    <row r="5" s="79" customFormat="1" ht="24.95" customHeight="1" spans="1:49">
      <c r="A5" s="66" t="s">
        <v>67</v>
      </c>
      <c r="B5" s="176">
        <v>15.01</v>
      </c>
      <c r="C5" s="177">
        <v>1.35</v>
      </c>
      <c r="D5" s="178">
        <v>89.94</v>
      </c>
      <c r="E5" s="91"/>
      <c r="F5" s="91"/>
      <c r="G5" s="91"/>
      <c r="H5" s="91"/>
      <c r="I5" s="91"/>
      <c r="J5" s="91"/>
      <c r="K5" s="91"/>
      <c r="L5" s="95"/>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100"/>
    </row>
    <row r="6" s="80" customFormat="1" ht="24.95" customHeight="1" spans="1:49">
      <c r="A6" s="179" t="s">
        <v>68</v>
      </c>
      <c r="B6" s="239"/>
      <c r="C6" s="239"/>
      <c r="D6" s="240"/>
      <c r="E6" s="95"/>
      <c r="F6" s="95"/>
      <c r="G6" s="95"/>
      <c r="H6" s="95"/>
      <c r="I6" s="95"/>
      <c r="J6" s="95"/>
      <c r="K6" s="95"/>
      <c r="L6" s="99"/>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row>
    <row r="7" ht="24.95" customHeight="1" spans="1:4">
      <c r="A7" s="111" t="s">
        <v>69</v>
      </c>
      <c r="B7" s="252"/>
      <c r="C7" s="252"/>
      <c r="D7" s="252"/>
    </row>
    <row r="8" ht="24.95" customHeight="1" spans="1:4">
      <c r="A8" s="111" t="s">
        <v>70</v>
      </c>
      <c r="B8" s="252"/>
      <c r="C8" s="252"/>
      <c r="D8" s="252"/>
    </row>
    <row r="9" ht="24.95" customHeight="1" spans="1:4">
      <c r="A9" s="111" t="s">
        <v>71</v>
      </c>
      <c r="B9" s="252"/>
      <c r="C9" s="252"/>
      <c r="D9" s="252"/>
    </row>
    <row r="10" ht="24.95" customHeight="1" spans="1:4">
      <c r="A10" s="111" t="s">
        <v>72</v>
      </c>
      <c r="B10" s="252"/>
      <c r="C10" s="252"/>
      <c r="D10" s="252"/>
    </row>
    <row r="11" ht="24.95" customHeight="1" spans="1:4">
      <c r="A11" s="111" t="s">
        <v>73</v>
      </c>
      <c r="B11" s="252"/>
      <c r="C11" s="252"/>
      <c r="D11" s="252"/>
    </row>
    <row r="12" ht="24.95" customHeight="1" spans="1:4">
      <c r="A12" s="111" t="s">
        <v>74</v>
      </c>
      <c r="B12" s="252"/>
      <c r="C12" s="252"/>
      <c r="D12" s="252"/>
    </row>
    <row r="13" ht="24.95" customHeight="1" spans="1:4">
      <c r="A13" s="111" t="s">
        <v>75</v>
      </c>
      <c r="B13" s="252"/>
      <c r="C13" s="252"/>
      <c r="D13" s="252"/>
    </row>
    <row r="14" ht="24.95" customHeight="1" spans="1:4">
      <c r="A14" s="111" t="s">
        <v>76</v>
      </c>
      <c r="B14" s="252"/>
      <c r="C14" s="252"/>
      <c r="D14" s="252"/>
    </row>
    <row r="15" ht="24.95" customHeight="1" spans="1:4">
      <c r="A15" s="111" t="s">
        <v>77</v>
      </c>
      <c r="B15" s="252"/>
      <c r="C15" s="252"/>
      <c r="D15" s="252"/>
    </row>
    <row r="16" ht="24.95" customHeight="1" spans="1:4">
      <c r="A16" s="111" t="s">
        <v>78</v>
      </c>
      <c r="B16" s="252"/>
      <c r="C16" s="252"/>
      <c r="D16" s="252"/>
    </row>
    <row r="17" ht="24.95" customHeight="1" spans="1:4">
      <c r="A17" s="111" t="s">
        <v>79</v>
      </c>
      <c r="B17" s="252"/>
      <c r="C17" s="252"/>
      <c r="D17" s="252"/>
    </row>
    <row r="18" ht="24.95" customHeight="1" spans="1:4">
      <c r="A18" s="111" t="s">
        <v>80</v>
      </c>
      <c r="B18" s="252"/>
      <c r="C18" s="252"/>
      <c r="D18" s="252"/>
    </row>
    <row r="19" ht="24.95" customHeight="1" spans="1:4">
      <c r="A19" s="111" t="s">
        <v>81</v>
      </c>
      <c r="B19" s="252"/>
      <c r="C19" s="252"/>
      <c r="D19" s="252"/>
    </row>
    <row r="20" ht="24.95" customHeight="1" spans="1:4">
      <c r="A20" s="111" t="s">
        <v>82</v>
      </c>
      <c r="B20" s="252"/>
      <c r="C20" s="252"/>
      <c r="D20" s="252"/>
    </row>
    <row r="21" ht="24.95" customHeight="1" spans="1:4">
      <c r="A21" s="111" t="s">
        <v>83</v>
      </c>
      <c r="B21" s="252"/>
      <c r="C21" s="252"/>
      <c r="D21" s="252"/>
    </row>
    <row r="22" ht="24.95" customHeight="1" spans="1:4">
      <c r="A22" s="179" t="s">
        <v>84</v>
      </c>
      <c r="B22" s="252">
        <v>15.01</v>
      </c>
      <c r="C22" s="252">
        <v>1.35</v>
      </c>
      <c r="D22" s="252">
        <v>89.94</v>
      </c>
    </row>
    <row r="23" ht="24.95" customHeight="1" spans="1:4">
      <c r="A23" s="111" t="s">
        <v>85</v>
      </c>
      <c r="B23" s="252"/>
      <c r="C23" s="252"/>
      <c r="D23" s="252"/>
    </row>
    <row r="24" ht="24.95" customHeight="1" spans="1:4">
      <c r="A24" s="111" t="s">
        <v>86</v>
      </c>
      <c r="B24" s="252"/>
      <c r="C24" s="252"/>
      <c r="D24" s="252"/>
    </row>
    <row r="25" ht="24.95" customHeight="1" spans="1:4">
      <c r="A25" s="111" t="s">
        <v>87</v>
      </c>
      <c r="B25" s="252"/>
      <c r="C25" s="252"/>
      <c r="D25" s="252"/>
    </row>
    <row r="26" ht="24.95" customHeight="1" spans="1:4">
      <c r="A26" s="111" t="s">
        <v>88</v>
      </c>
      <c r="B26" s="252">
        <v>15.01</v>
      </c>
      <c r="C26" s="252">
        <v>1.35</v>
      </c>
      <c r="D26" s="252">
        <v>89.94</v>
      </c>
    </row>
    <row r="27" ht="24.95" customHeight="1" spans="1:4">
      <c r="A27" s="111" t="s">
        <v>89</v>
      </c>
      <c r="B27" s="253"/>
      <c r="C27" s="253"/>
      <c r="D27" s="253"/>
    </row>
    <row r="28" ht="24.95" customHeight="1" spans="1:4">
      <c r="A28" s="111" t="s">
        <v>90</v>
      </c>
      <c r="B28" s="253"/>
      <c r="C28" s="253"/>
      <c r="D28" s="253"/>
    </row>
    <row r="29" ht="24.95" customHeight="1" spans="1:4">
      <c r="A29" s="111" t="s">
        <v>91</v>
      </c>
      <c r="B29" s="253"/>
      <c r="C29" s="253"/>
      <c r="D29" s="253"/>
    </row>
    <row r="30" ht="23.25" customHeight="1" spans="1:4">
      <c r="A30" s="254" t="s">
        <v>92</v>
      </c>
      <c r="B30" s="254"/>
      <c r="C30" s="254"/>
      <c r="D30" s="254"/>
    </row>
  </sheetData>
  <sheetProtection formatCells="0" formatColumns="0" formatRows="0"/>
  <mergeCells count="2">
    <mergeCell ref="A2:D2"/>
    <mergeCell ref="A30:D30"/>
  </mergeCells>
  <printOptions horizontalCentered="1"/>
  <pageMargins left="0.708333333333333" right="0.708333333333333" top="0.747916666666667" bottom="0.747916666666667" header="0.314583333333333" footer="0.314583333333333"/>
  <pageSetup paperSize="9" fitToHeight="0" orientation="portrait"/>
  <headerFooter alignWithMargins="0"/>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6"/>
  <sheetViews>
    <sheetView showGridLines="0" showZeros="0" workbookViewId="0">
      <selection activeCell="A6" sqref="A6:D6"/>
    </sheetView>
  </sheetViews>
  <sheetFormatPr defaultColWidth="6.75" defaultRowHeight="11.25" outlineLevelRow="5" outlineLevelCol="3"/>
  <cols>
    <col min="1" max="1" width="35.625" style="58" customWidth="1"/>
    <col min="2" max="4" width="15.625" style="58" customWidth="1"/>
    <col min="5" max="7" width="9" style="58" customWidth="1"/>
    <col min="8" max="8" width="5.625" style="58" customWidth="1"/>
    <col min="9" max="9" width="0.75" style="58" customWidth="1"/>
    <col min="10" max="10" width="10.125" style="58" customWidth="1"/>
    <col min="11" max="11" width="5.875" style="58" customWidth="1"/>
    <col min="12" max="16384" width="6.75" style="58"/>
  </cols>
  <sheetData>
    <row r="1" ht="19.5" customHeight="1" spans="1:1">
      <c r="A1" s="10" t="s">
        <v>310</v>
      </c>
    </row>
    <row r="2" ht="26" customHeight="1" spans="1:4">
      <c r="A2" s="157" t="s">
        <v>311</v>
      </c>
      <c r="B2" s="157"/>
      <c r="C2" s="157"/>
      <c r="D2" s="157"/>
    </row>
    <row r="3" ht="21" customHeight="1" spans="1:4">
      <c r="A3" s="158"/>
      <c r="B3" s="159"/>
      <c r="C3" s="159"/>
      <c r="D3" s="160" t="s">
        <v>62</v>
      </c>
    </row>
    <row r="4" ht="27" spans="1:4">
      <c r="A4" s="161" t="s">
        <v>63</v>
      </c>
      <c r="B4" s="161" t="s">
        <v>292</v>
      </c>
      <c r="C4" s="161" t="s">
        <v>288</v>
      </c>
      <c r="D4" s="161" t="s">
        <v>293</v>
      </c>
    </row>
    <row r="5" ht="34" customHeight="1" spans="1:4">
      <c r="A5" s="162" t="s">
        <v>312</v>
      </c>
      <c r="B5" s="163">
        <v>0</v>
      </c>
      <c r="C5" s="163">
        <v>0</v>
      </c>
      <c r="D5" s="164">
        <v>0</v>
      </c>
    </row>
    <row r="6" ht="27" customHeight="1" spans="1:4">
      <c r="A6" s="165" t="s">
        <v>313</v>
      </c>
      <c r="B6" s="165"/>
      <c r="C6" s="165"/>
      <c r="D6" s="165"/>
    </row>
  </sheetData>
  <sheetProtection formatCells="0" formatColumns="0" formatRows="0"/>
  <mergeCells count="2">
    <mergeCell ref="A2:D2"/>
    <mergeCell ref="A6:D6"/>
  </mergeCells>
  <printOptions horizontalCentered="1"/>
  <pageMargins left="0.708333333333333" right="0.708333333333333" top="0.747916666666667" bottom="0.747916666666667" header="0.314583333333333" footer="0.314583333333333"/>
  <pageSetup paperSize="9" fitToHeight="2" orientation="portrait"/>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8"/>
  <sheetViews>
    <sheetView showGridLines="0" showZeros="0" workbookViewId="0">
      <selection activeCell="G11" sqref="G11"/>
    </sheetView>
  </sheetViews>
  <sheetFormatPr defaultColWidth="9.125" defaultRowHeight="14.25" outlineLevelCol="3"/>
  <cols>
    <col min="1" max="1" width="35.625" style="134" customWidth="1"/>
    <col min="2" max="4" width="15.625" style="134" customWidth="1"/>
    <col min="5" max="247" width="9.125" style="135"/>
    <col min="248" max="248" width="30.125" style="135" customWidth="1"/>
    <col min="249" max="251" width="16.625" style="135" customWidth="1"/>
    <col min="252" max="252" width="30.125" style="135" customWidth="1"/>
    <col min="253" max="255" width="18" style="135" customWidth="1"/>
    <col min="256" max="260" width="9.125" style="135" hidden="1" customWidth="1"/>
    <col min="261" max="503" width="9.125" style="135"/>
    <col min="504" max="504" width="30.125" style="135" customWidth="1"/>
    <col min="505" max="507" width="16.625" style="135" customWidth="1"/>
    <col min="508" max="508" width="30.125" style="135" customWidth="1"/>
    <col min="509" max="511" width="18" style="135" customWidth="1"/>
    <col min="512" max="516" width="9.125" style="135" hidden="1" customWidth="1"/>
    <col min="517" max="759" width="9.125" style="135"/>
    <col min="760" max="760" width="30.125" style="135" customWidth="1"/>
    <col min="761" max="763" width="16.625" style="135" customWidth="1"/>
    <col min="764" max="764" width="30.125" style="135" customWidth="1"/>
    <col min="765" max="767" width="18" style="135" customWidth="1"/>
    <col min="768" max="772" width="9.125" style="135" hidden="1" customWidth="1"/>
    <col min="773" max="1015" width="9.125" style="135"/>
    <col min="1016" max="1016" width="30.125" style="135" customWidth="1"/>
    <col min="1017" max="1019" width="16.625" style="135" customWidth="1"/>
    <col min="1020" max="1020" width="30.125" style="135" customWidth="1"/>
    <col min="1021" max="1023" width="18" style="135" customWidth="1"/>
    <col min="1024" max="1028" width="9.125" style="135" hidden="1" customWidth="1"/>
    <col min="1029" max="1271" width="9.125" style="135"/>
    <col min="1272" max="1272" width="30.125" style="135" customWidth="1"/>
    <col min="1273" max="1275" width="16.625" style="135" customWidth="1"/>
    <col min="1276" max="1276" width="30.125" style="135" customWidth="1"/>
    <col min="1277" max="1279" width="18" style="135" customWidth="1"/>
    <col min="1280" max="1284" width="9.125" style="135" hidden="1" customWidth="1"/>
    <col min="1285" max="1527" width="9.125" style="135"/>
    <col min="1528" max="1528" width="30.125" style="135" customWidth="1"/>
    <col min="1529" max="1531" width="16.625" style="135" customWidth="1"/>
    <col min="1532" max="1532" width="30.125" style="135" customWidth="1"/>
    <col min="1533" max="1535" width="18" style="135" customWidth="1"/>
    <col min="1536" max="1540" width="9.125" style="135" hidden="1" customWidth="1"/>
    <col min="1541" max="1783" width="9.125" style="135"/>
    <col min="1784" max="1784" width="30.125" style="135" customWidth="1"/>
    <col min="1785" max="1787" width="16.625" style="135" customWidth="1"/>
    <col min="1788" max="1788" width="30.125" style="135" customWidth="1"/>
    <col min="1789" max="1791" width="18" style="135" customWidth="1"/>
    <col min="1792" max="1796" width="9.125" style="135" hidden="1" customWidth="1"/>
    <col min="1797" max="2039" width="9.125" style="135"/>
    <col min="2040" max="2040" width="30.125" style="135" customWidth="1"/>
    <col min="2041" max="2043" width="16.625" style="135" customWidth="1"/>
    <col min="2044" max="2044" width="30.125" style="135" customWidth="1"/>
    <col min="2045" max="2047" width="18" style="135" customWidth="1"/>
    <col min="2048" max="2052" width="9.125" style="135" hidden="1" customWidth="1"/>
    <col min="2053" max="2295" width="9.125" style="135"/>
    <col min="2296" max="2296" width="30.125" style="135" customWidth="1"/>
    <col min="2297" max="2299" width="16.625" style="135" customWidth="1"/>
    <col min="2300" max="2300" width="30.125" style="135" customWidth="1"/>
    <col min="2301" max="2303" width="18" style="135" customWidth="1"/>
    <col min="2304" max="2308" width="9.125" style="135" hidden="1" customWidth="1"/>
    <col min="2309" max="2551" width="9.125" style="135"/>
    <col min="2552" max="2552" width="30.125" style="135" customWidth="1"/>
    <col min="2553" max="2555" width="16.625" style="135" customWidth="1"/>
    <col min="2556" max="2556" width="30.125" style="135" customWidth="1"/>
    <col min="2557" max="2559" width="18" style="135" customWidth="1"/>
    <col min="2560" max="2564" width="9.125" style="135" hidden="1" customWidth="1"/>
    <col min="2565" max="2807" width="9.125" style="135"/>
    <col min="2808" max="2808" width="30.125" style="135" customWidth="1"/>
    <col min="2809" max="2811" width="16.625" style="135" customWidth="1"/>
    <col min="2812" max="2812" width="30.125" style="135" customWidth="1"/>
    <col min="2813" max="2815" width="18" style="135" customWidth="1"/>
    <col min="2816" max="2820" width="9.125" style="135" hidden="1" customWidth="1"/>
    <col min="2821" max="3063" width="9.125" style="135"/>
    <col min="3064" max="3064" width="30.125" style="135" customWidth="1"/>
    <col min="3065" max="3067" width="16.625" style="135" customWidth="1"/>
    <col min="3068" max="3068" width="30.125" style="135" customWidth="1"/>
    <col min="3069" max="3071" width="18" style="135" customWidth="1"/>
    <col min="3072" max="3076" width="9.125" style="135" hidden="1" customWidth="1"/>
    <col min="3077" max="3319" width="9.125" style="135"/>
    <col min="3320" max="3320" width="30.125" style="135" customWidth="1"/>
    <col min="3321" max="3323" width="16.625" style="135" customWidth="1"/>
    <col min="3324" max="3324" width="30.125" style="135" customWidth="1"/>
    <col min="3325" max="3327" width="18" style="135" customWidth="1"/>
    <col min="3328" max="3332" width="9.125" style="135" hidden="1" customWidth="1"/>
    <col min="3333" max="3575" width="9.125" style="135"/>
    <col min="3576" max="3576" width="30.125" style="135" customWidth="1"/>
    <col min="3577" max="3579" width="16.625" style="135" customWidth="1"/>
    <col min="3580" max="3580" width="30.125" style="135" customWidth="1"/>
    <col min="3581" max="3583" width="18" style="135" customWidth="1"/>
    <col min="3584" max="3588" width="9.125" style="135" hidden="1" customWidth="1"/>
    <col min="3589" max="3831" width="9.125" style="135"/>
    <col min="3832" max="3832" width="30.125" style="135" customWidth="1"/>
    <col min="3833" max="3835" width="16.625" style="135" customWidth="1"/>
    <col min="3836" max="3836" width="30.125" style="135" customWidth="1"/>
    <col min="3837" max="3839" width="18" style="135" customWidth="1"/>
    <col min="3840" max="3844" width="9.125" style="135" hidden="1" customWidth="1"/>
    <col min="3845" max="4087" width="9.125" style="135"/>
    <col min="4088" max="4088" width="30.125" style="135" customWidth="1"/>
    <col min="4089" max="4091" width="16.625" style="135" customWidth="1"/>
    <col min="4092" max="4092" width="30.125" style="135" customWidth="1"/>
    <col min="4093" max="4095" width="18" style="135" customWidth="1"/>
    <col min="4096" max="4100" width="9.125" style="135" hidden="1" customWidth="1"/>
    <col min="4101" max="4343" width="9.125" style="135"/>
    <col min="4344" max="4344" width="30.125" style="135" customWidth="1"/>
    <col min="4345" max="4347" width="16.625" style="135" customWidth="1"/>
    <col min="4348" max="4348" width="30.125" style="135" customWidth="1"/>
    <col min="4349" max="4351" width="18" style="135" customWidth="1"/>
    <col min="4352" max="4356" width="9.125" style="135" hidden="1" customWidth="1"/>
    <col min="4357" max="4599" width="9.125" style="135"/>
    <col min="4600" max="4600" width="30.125" style="135" customWidth="1"/>
    <col min="4601" max="4603" width="16.625" style="135" customWidth="1"/>
    <col min="4604" max="4604" width="30.125" style="135" customWidth="1"/>
    <col min="4605" max="4607" width="18" style="135" customWidth="1"/>
    <col min="4608" max="4612" width="9.125" style="135" hidden="1" customWidth="1"/>
    <col min="4613" max="4855" width="9.125" style="135"/>
    <col min="4856" max="4856" width="30.125" style="135" customWidth="1"/>
    <col min="4857" max="4859" width="16.625" style="135" customWidth="1"/>
    <col min="4860" max="4860" width="30.125" style="135" customWidth="1"/>
    <col min="4861" max="4863" width="18" style="135" customWidth="1"/>
    <col min="4864" max="4868" width="9.125" style="135" hidden="1" customWidth="1"/>
    <col min="4869" max="5111" width="9.125" style="135"/>
    <col min="5112" max="5112" width="30.125" style="135" customWidth="1"/>
    <col min="5113" max="5115" width="16.625" style="135" customWidth="1"/>
    <col min="5116" max="5116" width="30.125" style="135" customWidth="1"/>
    <col min="5117" max="5119" width="18" style="135" customWidth="1"/>
    <col min="5120" max="5124" width="9.125" style="135" hidden="1" customWidth="1"/>
    <col min="5125" max="5367" width="9.125" style="135"/>
    <col min="5368" max="5368" width="30.125" style="135" customWidth="1"/>
    <col min="5369" max="5371" width="16.625" style="135" customWidth="1"/>
    <col min="5372" max="5372" width="30.125" style="135" customWidth="1"/>
    <col min="5373" max="5375" width="18" style="135" customWidth="1"/>
    <col min="5376" max="5380" width="9.125" style="135" hidden="1" customWidth="1"/>
    <col min="5381" max="5623" width="9.125" style="135"/>
    <col min="5624" max="5624" width="30.125" style="135" customWidth="1"/>
    <col min="5625" max="5627" width="16.625" style="135" customWidth="1"/>
    <col min="5628" max="5628" width="30.125" style="135" customWidth="1"/>
    <col min="5629" max="5631" width="18" style="135" customWidth="1"/>
    <col min="5632" max="5636" width="9.125" style="135" hidden="1" customWidth="1"/>
    <col min="5637" max="5879" width="9.125" style="135"/>
    <col min="5880" max="5880" width="30.125" style="135" customWidth="1"/>
    <col min="5881" max="5883" width="16.625" style="135" customWidth="1"/>
    <col min="5884" max="5884" width="30.125" style="135" customWidth="1"/>
    <col min="5885" max="5887" width="18" style="135" customWidth="1"/>
    <col min="5888" max="5892" width="9.125" style="135" hidden="1" customWidth="1"/>
    <col min="5893" max="6135" width="9.125" style="135"/>
    <col min="6136" max="6136" width="30.125" style="135" customWidth="1"/>
    <col min="6137" max="6139" width="16.625" style="135" customWidth="1"/>
    <col min="6140" max="6140" width="30.125" style="135" customWidth="1"/>
    <col min="6141" max="6143" width="18" style="135" customWidth="1"/>
    <col min="6144" max="6148" width="9.125" style="135" hidden="1" customWidth="1"/>
    <col min="6149" max="6391" width="9.125" style="135"/>
    <col min="6392" max="6392" width="30.125" style="135" customWidth="1"/>
    <col min="6393" max="6395" width="16.625" style="135" customWidth="1"/>
    <col min="6396" max="6396" width="30.125" style="135" customWidth="1"/>
    <col min="6397" max="6399" width="18" style="135" customWidth="1"/>
    <col min="6400" max="6404" width="9.125" style="135" hidden="1" customWidth="1"/>
    <col min="6405" max="6647" width="9.125" style="135"/>
    <col min="6648" max="6648" width="30.125" style="135" customWidth="1"/>
    <col min="6649" max="6651" width="16.625" style="135" customWidth="1"/>
    <col min="6652" max="6652" width="30.125" style="135" customWidth="1"/>
    <col min="6653" max="6655" width="18" style="135" customWidth="1"/>
    <col min="6656" max="6660" width="9.125" style="135" hidden="1" customWidth="1"/>
    <col min="6661" max="6903" width="9.125" style="135"/>
    <col min="6904" max="6904" width="30.125" style="135" customWidth="1"/>
    <col min="6905" max="6907" width="16.625" style="135" customWidth="1"/>
    <col min="6908" max="6908" width="30.125" style="135" customWidth="1"/>
    <col min="6909" max="6911" width="18" style="135" customWidth="1"/>
    <col min="6912" max="6916" width="9.125" style="135" hidden="1" customWidth="1"/>
    <col min="6917" max="7159" width="9.125" style="135"/>
    <col min="7160" max="7160" width="30.125" style="135" customWidth="1"/>
    <col min="7161" max="7163" width="16.625" style="135" customWidth="1"/>
    <col min="7164" max="7164" width="30.125" style="135" customWidth="1"/>
    <col min="7165" max="7167" width="18" style="135" customWidth="1"/>
    <col min="7168" max="7172" width="9.125" style="135" hidden="1" customWidth="1"/>
    <col min="7173" max="7415" width="9.125" style="135"/>
    <col min="7416" max="7416" width="30.125" style="135" customWidth="1"/>
    <col min="7417" max="7419" width="16.625" style="135" customWidth="1"/>
    <col min="7420" max="7420" width="30.125" style="135" customWidth="1"/>
    <col min="7421" max="7423" width="18" style="135" customWidth="1"/>
    <col min="7424" max="7428" width="9.125" style="135" hidden="1" customWidth="1"/>
    <col min="7429" max="7671" width="9.125" style="135"/>
    <col min="7672" max="7672" width="30.125" style="135" customWidth="1"/>
    <col min="7673" max="7675" width="16.625" style="135" customWidth="1"/>
    <col min="7676" max="7676" width="30.125" style="135" customWidth="1"/>
    <col min="7677" max="7679" width="18" style="135" customWidth="1"/>
    <col min="7680" max="7684" width="9.125" style="135" hidden="1" customWidth="1"/>
    <col min="7685" max="7927" width="9.125" style="135"/>
    <col min="7928" max="7928" width="30.125" style="135" customWidth="1"/>
    <col min="7929" max="7931" width="16.625" style="135" customWidth="1"/>
    <col min="7932" max="7932" width="30.125" style="135" customWidth="1"/>
    <col min="7933" max="7935" width="18" style="135" customWidth="1"/>
    <col min="7936" max="7940" width="9.125" style="135" hidden="1" customWidth="1"/>
    <col min="7941" max="8183" width="9.125" style="135"/>
    <col min="8184" max="8184" width="30.125" style="135" customWidth="1"/>
    <col min="8185" max="8187" width="16.625" style="135" customWidth="1"/>
    <col min="8188" max="8188" width="30.125" style="135" customWidth="1"/>
    <col min="8189" max="8191" width="18" style="135" customWidth="1"/>
    <col min="8192" max="8196" width="9.125" style="135" hidden="1" customWidth="1"/>
    <col min="8197" max="8439" width="9.125" style="135"/>
    <col min="8440" max="8440" width="30.125" style="135" customWidth="1"/>
    <col min="8441" max="8443" width="16.625" style="135" customWidth="1"/>
    <col min="8444" max="8444" width="30.125" style="135" customWidth="1"/>
    <col min="8445" max="8447" width="18" style="135" customWidth="1"/>
    <col min="8448" max="8452" width="9.125" style="135" hidden="1" customWidth="1"/>
    <col min="8453" max="8695" width="9.125" style="135"/>
    <col min="8696" max="8696" width="30.125" style="135" customWidth="1"/>
    <col min="8697" max="8699" width="16.625" style="135" customWidth="1"/>
    <col min="8700" max="8700" width="30.125" style="135" customWidth="1"/>
    <col min="8701" max="8703" width="18" style="135" customWidth="1"/>
    <col min="8704" max="8708" width="9.125" style="135" hidden="1" customWidth="1"/>
    <col min="8709" max="8951" width="9.125" style="135"/>
    <col min="8952" max="8952" width="30.125" style="135" customWidth="1"/>
    <col min="8953" max="8955" width="16.625" style="135" customWidth="1"/>
    <col min="8956" max="8956" width="30.125" style="135" customWidth="1"/>
    <col min="8957" max="8959" width="18" style="135" customWidth="1"/>
    <col min="8960" max="8964" width="9.125" style="135" hidden="1" customWidth="1"/>
    <col min="8965" max="9207" width="9.125" style="135"/>
    <col min="9208" max="9208" width="30.125" style="135" customWidth="1"/>
    <col min="9209" max="9211" width="16.625" style="135" customWidth="1"/>
    <col min="9212" max="9212" width="30.125" style="135" customWidth="1"/>
    <col min="9213" max="9215" width="18" style="135" customWidth="1"/>
    <col min="9216" max="9220" width="9.125" style="135" hidden="1" customWidth="1"/>
    <col min="9221" max="9463" width="9.125" style="135"/>
    <col min="9464" max="9464" width="30.125" style="135" customWidth="1"/>
    <col min="9465" max="9467" width="16.625" style="135" customWidth="1"/>
    <col min="9468" max="9468" width="30.125" style="135" customWidth="1"/>
    <col min="9469" max="9471" width="18" style="135" customWidth="1"/>
    <col min="9472" max="9476" width="9.125" style="135" hidden="1" customWidth="1"/>
    <col min="9477" max="9719" width="9.125" style="135"/>
    <col min="9720" max="9720" width="30.125" style="135" customWidth="1"/>
    <col min="9721" max="9723" width="16.625" style="135" customWidth="1"/>
    <col min="9724" max="9724" width="30.125" style="135" customWidth="1"/>
    <col min="9725" max="9727" width="18" style="135" customWidth="1"/>
    <col min="9728" max="9732" width="9.125" style="135" hidden="1" customWidth="1"/>
    <col min="9733" max="9975" width="9.125" style="135"/>
    <col min="9976" max="9976" width="30.125" style="135" customWidth="1"/>
    <col min="9977" max="9979" width="16.625" style="135" customWidth="1"/>
    <col min="9980" max="9980" width="30.125" style="135" customWidth="1"/>
    <col min="9981" max="9983" width="18" style="135" customWidth="1"/>
    <col min="9984" max="9988" width="9.125" style="135" hidden="1" customWidth="1"/>
    <col min="9989" max="10231" width="9.125" style="135"/>
    <col min="10232" max="10232" width="30.125" style="135" customWidth="1"/>
    <col min="10233" max="10235" width="16.625" style="135" customWidth="1"/>
    <col min="10236" max="10236" width="30.125" style="135" customWidth="1"/>
    <col min="10237" max="10239" width="18" style="135" customWidth="1"/>
    <col min="10240" max="10244" width="9.125" style="135" hidden="1" customWidth="1"/>
    <col min="10245" max="10487" width="9.125" style="135"/>
    <col min="10488" max="10488" width="30.125" style="135" customWidth="1"/>
    <col min="10489" max="10491" width="16.625" style="135" customWidth="1"/>
    <col min="10492" max="10492" width="30.125" style="135" customWidth="1"/>
    <col min="10493" max="10495" width="18" style="135" customWidth="1"/>
    <col min="10496" max="10500" width="9.125" style="135" hidden="1" customWidth="1"/>
    <col min="10501" max="10743" width="9.125" style="135"/>
    <col min="10744" max="10744" width="30.125" style="135" customWidth="1"/>
    <col min="10745" max="10747" width="16.625" style="135" customWidth="1"/>
    <col min="10748" max="10748" width="30.125" style="135" customWidth="1"/>
    <col min="10749" max="10751" width="18" style="135" customWidth="1"/>
    <col min="10752" max="10756" width="9.125" style="135" hidden="1" customWidth="1"/>
    <col min="10757" max="10999" width="9.125" style="135"/>
    <col min="11000" max="11000" width="30.125" style="135" customWidth="1"/>
    <col min="11001" max="11003" width="16.625" style="135" customWidth="1"/>
    <col min="11004" max="11004" width="30.125" style="135" customWidth="1"/>
    <col min="11005" max="11007" width="18" style="135" customWidth="1"/>
    <col min="11008" max="11012" width="9.125" style="135" hidden="1" customWidth="1"/>
    <col min="11013" max="11255" width="9.125" style="135"/>
    <col min="11256" max="11256" width="30.125" style="135" customWidth="1"/>
    <col min="11257" max="11259" width="16.625" style="135" customWidth="1"/>
    <col min="11260" max="11260" width="30.125" style="135" customWidth="1"/>
    <col min="11261" max="11263" width="18" style="135" customWidth="1"/>
    <col min="11264" max="11268" width="9.125" style="135" hidden="1" customWidth="1"/>
    <col min="11269" max="11511" width="9.125" style="135"/>
    <col min="11512" max="11512" width="30.125" style="135" customWidth="1"/>
    <col min="11513" max="11515" width="16.625" style="135" customWidth="1"/>
    <col min="11516" max="11516" width="30.125" style="135" customWidth="1"/>
    <col min="11517" max="11519" width="18" style="135" customWidth="1"/>
    <col min="11520" max="11524" width="9.125" style="135" hidden="1" customWidth="1"/>
    <col min="11525" max="11767" width="9.125" style="135"/>
    <col min="11768" max="11768" width="30.125" style="135" customWidth="1"/>
    <col min="11769" max="11771" width="16.625" style="135" customWidth="1"/>
    <col min="11772" max="11772" width="30.125" style="135" customWidth="1"/>
    <col min="11773" max="11775" width="18" style="135" customWidth="1"/>
    <col min="11776" max="11780" width="9.125" style="135" hidden="1" customWidth="1"/>
    <col min="11781" max="12023" width="9.125" style="135"/>
    <col min="12024" max="12024" width="30.125" style="135" customWidth="1"/>
    <col min="12025" max="12027" width="16.625" style="135" customWidth="1"/>
    <col min="12028" max="12028" width="30.125" style="135" customWidth="1"/>
    <col min="12029" max="12031" width="18" style="135" customWidth="1"/>
    <col min="12032" max="12036" width="9.125" style="135" hidden="1" customWidth="1"/>
    <col min="12037" max="12279" width="9.125" style="135"/>
    <col min="12280" max="12280" width="30.125" style="135" customWidth="1"/>
    <col min="12281" max="12283" width="16.625" style="135" customWidth="1"/>
    <col min="12284" max="12284" width="30.125" style="135" customWidth="1"/>
    <col min="12285" max="12287" width="18" style="135" customWidth="1"/>
    <col min="12288" max="12292" width="9.125" style="135" hidden="1" customWidth="1"/>
    <col min="12293" max="12535" width="9.125" style="135"/>
    <col min="12536" max="12536" width="30.125" style="135" customWidth="1"/>
    <col min="12537" max="12539" width="16.625" style="135" customWidth="1"/>
    <col min="12540" max="12540" width="30.125" style="135" customWidth="1"/>
    <col min="12541" max="12543" width="18" style="135" customWidth="1"/>
    <col min="12544" max="12548" width="9.125" style="135" hidden="1" customWidth="1"/>
    <col min="12549" max="12791" width="9.125" style="135"/>
    <col min="12792" max="12792" width="30.125" style="135" customWidth="1"/>
    <col min="12793" max="12795" width="16.625" style="135" customWidth="1"/>
    <col min="12796" max="12796" width="30.125" style="135" customWidth="1"/>
    <col min="12797" max="12799" width="18" style="135" customWidth="1"/>
    <col min="12800" max="12804" width="9.125" style="135" hidden="1" customWidth="1"/>
    <col min="12805" max="13047" width="9.125" style="135"/>
    <col min="13048" max="13048" width="30.125" style="135" customWidth="1"/>
    <col min="13049" max="13051" width="16.625" style="135" customWidth="1"/>
    <col min="13052" max="13052" width="30.125" style="135" customWidth="1"/>
    <col min="13053" max="13055" width="18" style="135" customWidth="1"/>
    <col min="13056" max="13060" width="9.125" style="135" hidden="1" customWidth="1"/>
    <col min="13061" max="13303" width="9.125" style="135"/>
    <col min="13304" max="13304" width="30.125" style="135" customWidth="1"/>
    <col min="13305" max="13307" width="16.625" style="135" customWidth="1"/>
    <col min="13308" max="13308" width="30.125" style="135" customWidth="1"/>
    <col min="13309" max="13311" width="18" style="135" customWidth="1"/>
    <col min="13312" max="13316" width="9.125" style="135" hidden="1" customWidth="1"/>
    <col min="13317" max="13559" width="9.125" style="135"/>
    <col min="13560" max="13560" width="30.125" style="135" customWidth="1"/>
    <col min="13561" max="13563" width="16.625" style="135" customWidth="1"/>
    <col min="13564" max="13564" width="30.125" style="135" customWidth="1"/>
    <col min="13565" max="13567" width="18" style="135" customWidth="1"/>
    <col min="13568" max="13572" width="9.125" style="135" hidden="1" customWidth="1"/>
    <col min="13573" max="13815" width="9.125" style="135"/>
    <col min="13816" max="13816" width="30.125" style="135" customWidth="1"/>
    <col min="13817" max="13819" width="16.625" style="135" customWidth="1"/>
    <col min="13820" max="13820" width="30.125" style="135" customWidth="1"/>
    <col min="13821" max="13823" width="18" style="135" customWidth="1"/>
    <col min="13824" max="13828" width="9.125" style="135" hidden="1" customWidth="1"/>
    <col min="13829" max="14071" width="9.125" style="135"/>
    <col min="14072" max="14072" width="30.125" style="135" customWidth="1"/>
    <col min="14073" max="14075" width="16.625" style="135" customWidth="1"/>
    <col min="14076" max="14076" width="30.125" style="135" customWidth="1"/>
    <col min="14077" max="14079" width="18" style="135" customWidth="1"/>
    <col min="14080" max="14084" width="9.125" style="135" hidden="1" customWidth="1"/>
    <col min="14085" max="14327" width="9.125" style="135"/>
    <col min="14328" max="14328" width="30.125" style="135" customWidth="1"/>
    <col min="14329" max="14331" width="16.625" style="135" customWidth="1"/>
    <col min="14332" max="14332" width="30.125" style="135" customWidth="1"/>
    <col min="14333" max="14335" width="18" style="135" customWidth="1"/>
    <col min="14336" max="14340" width="9.125" style="135" hidden="1" customWidth="1"/>
    <col min="14341" max="14583" width="9.125" style="135"/>
    <col min="14584" max="14584" width="30.125" style="135" customWidth="1"/>
    <col min="14585" max="14587" width="16.625" style="135" customWidth="1"/>
    <col min="14588" max="14588" width="30.125" style="135" customWidth="1"/>
    <col min="14589" max="14591" width="18" style="135" customWidth="1"/>
    <col min="14592" max="14596" width="9.125" style="135" hidden="1" customWidth="1"/>
    <col min="14597" max="14839" width="9.125" style="135"/>
    <col min="14840" max="14840" width="30.125" style="135" customWidth="1"/>
    <col min="14841" max="14843" width="16.625" style="135" customWidth="1"/>
    <col min="14844" max="14844" width="30.125" style="135" customWidth="1"/>
    <col min="14845" max="14847" width="18" style="135" customWidth="1"/>
    <col min="14848" max="14852" width="9.125" style="135" hidden="1" customWidth="1"/>
    <col min="14853" max="15095" width="9.125" style="135"/>
    <col min="15096" max="15096" width="30.125" style="135" customWidth="1"/>
    <col min="15097" max="15099" width="16.625" style="135" customWidth="1"/>
    <col min="15100" max="15100" width="30.125" style="135" customWidth="1"/>
    <col min="15101" max="15103" width="18" style="135" customWidth="1"/>
    <col min="15104" max="15108" width="9.125" style="135" hidden="1" customWidth="1"/>
    <col min="15109" max="15351" width="9.125" style="135"/>
    <col min="15352" max="15352" width="30.125" style="135" customWidth="1"/>
    <col min="15353" max="15355" width="16.625" style="135" customWidth="1"/>
    <col min="15356" max="15356" width="30.125" style="135" customWidth="1"/>
    <col min="15357" max="15359" width="18" style="135" customWidth="1"/>
    <col min="15360" max="15364" width="9.125" style="135" hidden="1" customWidth="1"/>
    <col min="15365" max="15607" width="9.125" style="135"/>
    <col min="15608" max="15608" width="30.125" style="135" customWidth="1"/>
    <col min="15609" max="15611" width="16.625" style="135" customWidth="1"/>
    <col min="15612" max="15612" width="30.125" style="135" customWidth="1"/>
    <col min="15613" max="15615" width="18" style="135" customWidth="1"/>
    <col min="15616" max="15620" width="9.125" style="135" hidden="1" customWidth="1"/>
    <col min="15621" max="15863" width="9.125" style="135"/>
    <col min="15864" max="15864" width="30.125" style="135" customWidth="1"/>
    <col min="15865" max="15867" width="16.625" style="135" customWidth="1"/>
    <col min="15868" max="15868" width="30.125" style="135" customWidth="1"/>
    <col min="15869" max="15871" width="18" style="135" customWidth="1"/>
    <col min="15872" max="15876" width="9.125" style="135" hidden="1" customWidth="1"/>
    <col min="15877" max="16119" width="9.125" style="135"/>
    <col min="16120" max="16120" width="30.125" style="135" customWidth="1"/>
    <col min="16121" max="16123" width="16.625" style="135" customWidth="1"/>
    <col min="16124" max="16124" width="30.125" style="135" customWidth="1"/>
    <col min="16125" max="16127" width="18" style="135" customWidth="1"/>
    <col min="16128" max="16132" width="9.125" style="135" hidden="1" customWidth="1"/>
    <col min="16133" max="16384" width="9.125" style="135"/>
  </cols>
  <sheetData>
    <row r="1" s="129" customFormat="1" ht="19.5" customHeight="1" spans="1:3">
      <c r="A1" s="10" t="s">
        <v>314</v>
      </c>
      <c r="B1" s="130"/>
      <c r="C1" s="130"/>
    </row>
    <row r="2" s="130" customFormat="1" ht="20.25" spans="1:4">
      <c r="A2" s="82" t="s">
        <v>315</v>
      </c>
      <c r="B2" s="82"/>
      <c r="C2" s="82"/>
      <c r="D2" s="82"/>
    </row>
    <row r="3" s="131" customFormat="1" ht="19.5" customHeight="1" spans="1:4">
      <c r="A3" s="136"/>
      <c r="B3" s="136"/>
      <c r="C3" s="136"/>
      <c r="D3" s="137" t="s">
        <v>62</v>
      </c>
    </row>
    <row r="4" s="131" customFormat="1" ht="50.1" customHeight="1" spans="1:4">
      <c r="A4" s="138" t="s">
        <v>63</v>
      </c>
      <c r="B4" s="66" t="s">
        <v>65</v>
      </c>
      <c r="C4" s="67" t="s">
        <v>288</v>
      </c>
      <c r="D4" s="104" t="s">
        <v>289</v>
      </c>
    </row>
    <row r="5" s="132" customFormat="1" ht="24.95" customHeight="1" spans="1:4">
      <c r="A5" s="139" t="s">
        <v>67</v>
      </c>
      <c r="B5" s="146"/>
      <c r="C5" s="146"/>
      <c r="D5" s="147"/>
    </row>
    <row r="6" s="132" customFormat="1" ht="24.95" customHeight="1" spans="1:4">
      <c r="A6" s="123" t="s">
        <v>191</v>
      </c>
      <c r="B6" s="148"/>
      <c r="C6" s="148"/>
      <c r="D6" s="148"/>
    </row>
    <row r="7" s="132" customFormat="1" ht="24.95" customHeight="1" spans="1:4">
      <c r="A7" s="123" t="s">
        <v>192</v>
      </c>
      <c r="B7" s="148"/>
      <c r="C7" s="148"/>
      <c r="D7" s="148"/>
    </row>
    <row r="8" s="132" customFormat="1" ht="24.95" customHeight="1" spans="1:4">
      <c r="A8" s="123" t="s">
        <v>193</v>
      </c>
      <c r="B8" s="148"/>
      <c r="C8" s="148"/>
      <c r="D8" s="148"/>
    </row>
    <row r="9" s="132" customFormat="1" ht="24.95" customHeight="1" spans="1:4">
      <c r="A9" s="123" t="s">
        <v>194</v>
      </c>
      <c r="B9" s="148"/>
      <c r="C9" s="148"/>
      <c r="D9" s="148"/>
    </row>
    <row r="10" s="132" customFormat="1" ht="24.95" customHeight="1" spans="1:4">
      <c r="A10" s="123" t="s">
        <v>195</v>
      </c>
      <c r="B10" s="150"/>
      <c r="C10" s="148"/>
      <c r="D10" s="148"/>
    </row>
    <row r="11" s="132" customFormat="1" ht="24.95" customHeight="1" spans="1:4">
      <c r="A11" s="123" t="s">
        <v>196</v>
      </c>
      <c r="B11" s="150"/>
      <c r="C11" s="148"/>
      <c r="D11" s="148"/>
    </row>
    <row r="12" s="133" customFormat="1" ht="24.95" customHeight="1" spans="1:4">
      <c r="A12" s="123" t="s">
        <v>197</v>
      </c>
      <c r="B12" s="150"/>
      <c r="C12" s="148"/>
      <c r="D12" s="148"/>
    </row>
    <row r="13" s="134" customFormat="1" ht="24.95" customHeight="1" spans="1:4">
      <c r="A13" s="123" t="s">
        <v>198</v>
      </c>
      <c r="B13" s="150"/>
      <c r="C13" s="148"/>
      <c r="D13" s="148"/>
    </row>
    <row r="14" ht="24.95" customHeight="1" spans="1:4">
      <c r="A14" s="123" t="s">
        <v>199</v>
      </c>
      <c r="B14" s="150"/>
      <c r="C14" s="148"/>
      <c r="D14" s="148"/>
    </row>
    <row r="15" ht="24.95" customHeight="1" spans="1:4">
      <c r="A15" s="123" t="s">
        <v>200</v>
      </c>
      <c r="B15" s="150"/>
      <c r="C15" s="148"/>
      <c r="D15" s="148"/>
    </row>
    <row r="16" ht="24.95" customHeight="1" spans="1:4">
      <c r="A16" s="123" t="s">
        <v>201</v>
      </c>
      <c r="B16" s="150"/>
      <c r="C16" s="148"/>
      <c r="D16" s="148"/>
    </row>
    <row r="17" ht="35.25" customHeight="1" spans="1:4">
      <c r="A17" s="123" t="s">
        <v>202</v>
      </c>
      <c r="B17" s="150"/>
      <c r="C17" s="148"/>
      <c r="D17" s="148"/>
    </row>
    <row r="18" ht="24.95" customHeight="1" spans="1:4">
      <c r="A18" s="123" t="s">
        <v>203</v>
      </c>
      <c r="B18" s="148"/>
      <c r="C18" s="148"/>
      <c r="D18" s="148"/>
    </row>
  </sheetData>
  <mergeCells count="1">
    <mergeCell ref="A2:D2"/>
  </mergeCells>
  <printOptions horizontalCentered="1"/>
  <pageMargins left="0.708333333333333" right="0.708333333333333" top="0.747916666666667" bottom="0.747916666666667" header="0.314583333333333" footer="0.314583333333333"/>
  <pageSetup paperSize="9" orientation="portrait"/>
  <headerFooter alignWithMargins="0"/>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
  <sheetViews>
    <sheetView showGridLines="0" showZeros="0" workbookViewId="0">
      <selection activeCell="I17" sqref="I17"/>
    </sheetView>
  </sheetViews>
  <sheetFormatPr defaultColWidth="9.125" defaultRowHeight="14.25" outlineLevelCol="3"/>
  <cols>
    <col min="1" max="1" width="35.625" style="134" customWidth="1"/>
    <col min="2" max="4" width="15.625" style="134" customWidth="1"/>
    <col min="5" max="247" width="9.125" style="135"/>
    <col min="248" max="248" width="30.125" style="135" customWidth="1"/>
    <col min="249" max="251" width="16.625" style="135" customWidth="1"/>
    <col min="252" max="252" width="30.125" style="135" customWidth="1"/>
    <col min="253" max="255" width="18" style="135" customWidth="1"/>
    <col min="256" max="260" width="9.125" style="135" hidden="1" customWidth="1"/>
    <col min="261" max="503" width="9.125" style="135"/>
    <col min="504" max="504" width="30.125" style="135" customWidth="1"/>
    <col min="505" max="507" width="16.625" style="135" customWidth="1"/>
    <col min="508" max="508" width="30.125" style="135" customWidth="1"/>
    <col min="509" max="511" width="18" style="135" customWidth="1"/>
    <col min="512" max="516" width="9.125" style="135" hidden="1" customWidth="1"/>
    <col min="517" max="759" width="9.125" style="135"/>
    <col min="760" max="760" width="30.125" style="135" customWidth="1"/>
    <col min="761" max="763" width="16.625" style="135" customWidth="1"/>
    <col min="764" max="764" width="30.125" style="135" customWidth="1"/>
    <col min="765" max="767" width="18" style="135" customWidth="1"/>
    <col min="768" max="772" width="9.125" style="135" hidden="1" customWidth="1"/>
    <col min="773" max="1015" width="9.125" style="135"/>
    <col min="1016" max="1016" width="30.125" style="135" customWidth="1"/>
    <col min="1017" max="1019" width="16.625" style="135" customWidth="1"/>
    <col min="1020" max="1020" width="30.125" style="135" customWidth="1"/>
    <col min="1021" max="1023" width="18" style="135" customWidth="1"/>
    <col min="1024" max="1028" width="9.125" style="135" hidden="1" customWidth="1"/>
    <col min="1029" max="1271" width="9.125" style="135"/>
    <col min="1272" max="1272" width="30.125" style="135" customWidth="1"/>
    <col min="1273" max="1275" width="16.625" style="135" customWidth="1"/>
    <col min="1276" max="1276" width="30.125" style="135" customWidth="1"/>
    <col min="1277" max="1279" width="18" style="135" customWidth="1"/>
    <col min="1280" max="1284" width="9.125" style="135" hidden="1" customWidth="1"/>
    <col min="1285" max="1527" width="9.125" style="135"/>
    <col min="1528" max="1528" width="30.125" style="135" customWidth="1"/>
    <col min="1529" max="1531" width="16.625" style="135" customWidth="1"/>
    <col min="1532" max="1532" width="30.125" style="135" customWidth="1"/>
    <col min="1533" max="1535" width="18" style="135" customWidth="1"/>
    <col min="1536" max="1540" width="9.125" style="135" hidden="1" customWidth="1"/>
    <col min="1541" max="1783" width="9.125" style="135"/>
    <col min="1784" max="1784" width="30.125" style="135" customWidth="1"/>
    <col min="1785" max="1787" width="16.625" style="135" customWidth="1"/>
    <col min="1788" max="1788" width="30.125" style="135" customWidth="1"/>
    <col min="1789" max="1791" width="18" style="135" customWidth="1"/>
    <col min="1792" max="1796" width="9.125" style="135" hidden="1" customWidth="1"/>
    <col min="1797" max="2039" width="9.125" style="135"/>
    <col min="2040" max="2040" width="30.125" style="135" customWidth="1"/>
    <col min="2041" max="2043" width="16.625" style="135" customWidth="1"/>
    <col min="2044" max="2044" width="30.125" style="135" customWidth="1"/>
    <col min="2045" max="2047" width="18" style="135" customWidth="1"/>
    <col min="2048" max="2052" width="9.125" style="135" hidden="1" customWidth="1"/>
    <col min="2053" max="2295" width="9.125" style="135"/>
    <col min="2296" max="2296" width="30.125" style="135" customWidth="1"/>
    <col min="2297" max="2299" width="16.625" style="135" customWidth="1"/>
    <col min="2300" max="2300" width="30.125" style="135" customWidth="1"/>
    <col min="2301" max="2303" width="18" style="135" customWidth="1"/>
    <col min="2304" max="2308" width="9.125" style="135" hidden="1" customWidth="1"/>
    <col min="2309" max="2551" width="9.125" style="135"/>
    <col min="2552" max="2552" width="30.125" style="135" customWidth="1"/>
    <col min="2553" max="2555" width="16.625" style="135" customWidth="1"/>
    <col min="2556" max="2556" width="30.125" style="135" customWidth="1"/>
    <col min="2557" max="2559" width="18" style="135" customWidth="1"/>
    <col min="2560" max="2564" width="9.125" style="135" hidden="1" customWidth="1"/>
    <col min="2565" max="2807" width="9.125" style="135"/>
    <col min="2808" max="2808" width="30.125" style="135" customWidth="1"/>
    <col min="2809" max="2811" width="16.625" style="135" customWidth="1"/>
    <col min="2812" max="2812" width="30.125" style="135" customWidth="1"/>
    <col min="2813" max="2815" width="18" style="135" customWidth="1"/>
    <col min="2816" max="2820" width="9.125" style="135" hidden="1" customWidth="1"/>
    <col min="2821" max="3063" width="9.125" style="135"/>
    <col min="3064" max="3064" width="30.125" style="135" customWidth="1"/>
    <col min="3065" max="3067" width="16.625" style="135" customWidth="1"/>
    <col min="3068" max="3068" width="30.125" style="135" customWidth="1"/>
    <col min="3069" max="3071" width="18" style="135" customWidth="1"/>
    <col min="3072" max="3076" width="9.125" style="135" hidden="1" customWidth="1"/>
    <col min="3077" max="3319" width="9.125" style="135"/>
    <col min="3320" max="3320" width="30.125" style="135" customWidth="1"/>
    <col min="3321" max="3323" width="16.625" style="135" customWidth="1"/>
    <col min="3324" max="3324" width="30.125" style="135" customWidth="1"/>
    <col min="3325" max="3327" width="18" style="135" customWidth="1"/>
    <col min="3328" max="3332" width="9.125" style="135" hidden="1" customWidth="1"/>
    <col min="3333" max="3575" width="9.125" style="135"/>
    <col min="3576" max="3576" width="30.125" style="135" customWidth="1"/>
    <col min="3577" max="3579" width="16.625" style="135" customWidth="1"/>
    <col min="3580" max="3580" width="30.125" style="135" customWidth="1"/>
    <col min="3581" max="3583" width="18" style="135" customWidth="1"/>
    <col min="3584" max="3588" width="9.125" style="135" hidden="1" customWidth="1"/>
    <col min="3589" max="3831" width="9.125" style="135"/>
    <col min="3832" max="3832" width="30.125" style="135" customWidth="1"/>
    <col min="3833" max="3835" width="16.625" style="135" customWidth="1"/>
    <col min="3836" max="3836" width="30.125" style="135" customWidth="1"/>
    <col min="3837" max="3839" width="18" style="135" customWidth="1"/>
    <col min="3840" max="3844" width="9.125" style="135" hidden="1" customWidth="1"/>
    <col min="3845" max="4087" width="9.125" style="135"/>
    <col min="4088" max="4088" width="30.125" style="135" customWidth="1"/>
    <col min="4089" max="4091" width="16.625" style="135" customWidth="1"/>
    <col min="4092" max="4092" width="30.125" style="135" customWidth="1"/>
    <col min="4093" max="4095" width="18" style="135" customWidth="1"/>
    <col min="4096" max="4100" width="9.125" style="135" hidden="1" customWidth="1"/>
    <col min="4101" max="4343" width="9.125" style="135"/>
    <col min="4344" max="4344" width="30.125" style="135" customWidth="1"/>
    <col min="4345" max="4347" width="16.625" style="135" customWidth="1"/>
    <col min="4348" max="4348" width="30.125" style="135" customWidth="1"/>
    <col min="4349" max="4351" width="18" style="135" customWidth="1"/>
    <col min="4352" max="4356" width="9.125" style="135" hidden="1" customWidth="1"/>
    <col min="4357" max="4599" width="9.125" style="135"/>
    <col min="4600" max="4600" width="30.125" style="135" customWidth="1"/>
    <col min="4601" max="4603" width="16.625" style="135" customWidth="1"/>
    <col min="4604" max="4604" width="30.125" style="135" customWidth="1"/>
    <col min="4605" max="4607" width="18" style="135" customWidth="1"/>
    <col min="4608" max="4612" width="9.125" style="135" hidden="1" customWidth="1"/>
    <col min="4613" max="4855" width="9.125" style="135"/>
    <col min="4856" max="4856" width="30.125" style="135" customWidth="1"/>
    <col min="4857" max="4859" width="16.625" style="135" customWidth="1"/>
    <col min="4860" max="4860" width="30.125" style="135" customWidth="1"/>
    <col min="4861" max="4863" width="18" style="135" customWidth="1"/>
    <col min="4864" max="4868" width="9.125" style="135" hidden="1" customWidth="1"/>
    <col min="4869" max="5111" width="9.125" style="135"/>
    <col min="5112" max="5112" width="30.125" style="135" customWidth="1"/>
    <col min="5113" max="5115" width="16.625" style="135" customWidth="1"/>
    <col min="5116" max="5116" width="30.125" style="135" customWidth="1"/>
    <col min="5117" max="5119" width="18" style="135" customWidth="1"/>
    <col min="5120" max="5124" width="9.125" style="135" hidden="1" customWidth="1"/>
    <col min="5125" max="5367" width="9.125" style="135"/>
    <col min="5368" max="5368" width="30.125" style="135" customWidth="1"/>
    <col min="5369" max="5371" width="16.625" style="135" customWidth="1"/>
    <col min="5372" max="5372" width="30.125" style="135" customWidth="1"/>
    <col min="5373" max="5375" width="18" style="135" customWidth="1"/>
    <col min="5376" max="5380" width="9.125" style="135" hidden="1" customWidth="1"/>
    <col min="5381" max="5623" width="9.125" style="135"/>
    <col min="5624" max="5624" width="30.125" style="135" customWidth="1"/>
    <col min="5625" max="5627" width="16.625" style="135" customWidth="1"/>
    <col min="5628" max="5628" width="30.125" style="135" customWidth="1"/>
    <col min="5629" max="5631" width="18" style="135" customWidth="1"/>
    <col min="5632" max="5636" width="9.125" style="135" hidden="1" customWidth="1"/>
    <col min="5637" max="5879" width="9.125" style="135"/>
    <col min="5880" max="5880" width="30.125" style="135" customWidth="1"/>
    <col min="5881" max="5883" width="16.625" style="135" customWidth="1"/>
    <col min="5884" max="5884" width="30.125" style="135" customWidth="1"/>
    <col min="5885" max="5887" width="18" style="135" customWidth="1"/>
    <col min="5888" max="5892" width="9.125" style="135" hidden="1" customWidth="1"/>
    <col min="5893" max="6135" width="9.125" style="135"/>
    <col min="6136" max="6136" width="30.125" style="135" customWidth="1"/>
    <col min="6137" max="6139" width="16.625" style="135" customWidth="1"/>
    <col min="6140" max="6140" width="30.125" style="135" customWidth="1"/>
    <col min="6141" max="6143" width="18" style="135" customWidth="1"/>
    <col min="6144" max="6148" width="9.125" style="135" hidden="1" customWidth="1"/>
    <col min="6149" max="6391" width="9.125" style="135"/>
    <col min="6392" max="6392" width="30.125" style="135" customWidth="1"/>
    <col min="6393" max="6395" width="16.625" style="135" customWidth="1"/>
    <col min="6396" max="6396" width="30.125" style="135" customWidth="1"/>
    <col min="6397" max="6399" width="18" style="135" customWidth="1"/>
    <col min="6400" max="6404" width="9.125" style="135" hidden="1" customWidth="1"/>
    <col min="6405" max="6647" width="9.125" style="135"/>
    <col min="6648" max="6648" width="30.125" style="135" customWidth="1"/>
    <col min="6649" max="6651" width="16.625" style="135" customWidth="1"/>
    <col min="6652" max="6652" width="30.125" style="135" customWidth="1"/>
    <col min="6653" max="6655" width="18" style="135" customWidth="1"/>
    <col min="6656" max="6660" width="9.125" style="135" hidden="1" customWidth="1"/>
    <col min="6661" max="6903" width="9.125" style="135"/>
    <col min="6904" max="6904" width="30.125" style="135" customWidth="1"/>
    <col min="6905" max="6907" width="16.625" style="135" customWidth="1"/>
    <col min="6908" max="6908" width="30.125" style="135" customWidth="1"/>
    <col min="6909" max="6911" width="18" style="135" customWidth="1"/>
    <col min="6912" max="6916" width="9.125" style="135" hidden="1" customWidth="1"/>
    <col min="6917" max="7159" width="9.125" style="135"/>
    <col min="7160" max="7160" width="30.125" style="135" customWidth="1"/>
    <col min="7161" max="7163" width="16.625" style="135" customWidth="1"/>
    <col min="7164" max="7164" width="30.125" style="135" customWidth="1"/>
    <col min="7165" max="7167" width="18" style="135" customWidth="1"/>
    <col min="7168" max="7172" width="9.125" style="135" hidden="1" customWidth="1"/>
    <col min="7173" max="7415" width="9.125" style="135"/>
    <col min="7416" max="7416" width="30.125" style="135" customWidth="1"/>
    <col min="7417" max="7419" width="16.625" style="135" customWidth="1"/>
    <col min="7420" max="7420" width="30.125" style="135" customWidth="1"/>
    <col min="7421" max="7423" width="18" style="135" customWidth="1"/>
    <col min="7424" max="7428" width="9.125" style="135" hidden="1" customWidth="1"/>
    <col min="7429" max="7671" width="9.125" style="135"/>
    <col min="7672" max="7672" width="30.125" style="135" customWidth="1"/>
    <col min="7673" max="7675" width="16.625" style="135" customWidth="1"/>
    <col min="7676" max="7676" width="30.125" style="135" customWidth="1"/>
    <col min="7677" max="7679" width="18" style="135" customWidth="1"/>
    <col min="7680" max="7684" width="9.125" style="135" hidden="1" customWidth="1"/>
    <col min="7685" max="7927" width="9.125" style="135"/>
    <col min="7928" max="7928" width="30.125" style="135" customWidth="1"/>
    <col min="7929" max="7931" width="16.625" style="135" customWidth="1"/>
    <col min="7932" max="7932" width="30.125" style="135" customWidth="1"/>
    <col min="7933" max="7935" width="18" style="135" customWidth="1"/>
    <col min="7936" max="7940" width="9.125" style="135" hidden="1" customWidth="1"/>
    <col min="7941" max="8183" width="9.125" style="135"/>
    <col min="8184" max="8184" width="30.125" style="135" customWidth="1"/>
    <col min="8185" max="8187" width="16.625" style="135" customWidth="1"/>
    <col min="8188" max="8188" width="30.125" style="135" customWidth="1"/>
    <col min="8189" max="8191" width="18" style="135" customWidth="1"/>
    <col min="8192" max="8196" width="9.125" style="135" hidden="1" customWidth="1"/>
    <col min="8197" max="8439" width="9.125" style="135"/>
    <col min="8440" max="8440" width="30.125" style="135" customWidth="1"/>
    <col min="8441" max="8443" width="16.625" style="135" customWidth="1"/>
    <col min="8444" max="8444" width="30.125" style="135" customWidth="1"/>
    <col min="8445" max="8447" width="18" style="135" customWidth="1"/>
    <col min="8448" max="8452" width="9.125" style="135" hidden="1" customWidth="1"/>
    <col min="8453" max="8695" width="9.125" style="135"/>
    <col min="8696" max="8696" width="30.125" style="135" customWidth="1"/>
    <col min="8697" max="8699" width="16.625" style="135" customWidth="1"/>
    <col min="8700" max="8700" width="30.125" style="135" customWidth="1"/>
    <col min="8701" max="8703" width="18" style="135" customWidth="1"/>
    <col min="8704" max="8708" width="9.125" style="135" hidden="1" customWidth="1"/>
    <col min="8709" max="8951" width="9.125" style="135"/>
    <col min="8952" max="8952" width="30.125" style="135" customWidth="1"/>
    <col min="8953" max="8955" width="16.625" style="135" customWidth="1"/>
    <col min="8956" max="8956" width="30.125" style="135" customWidth="1"/>
    <col min="8957" max="8959" width="18" style="135" customWidth="1"/>
    <col min="8960" max="8964" width="9.125" style="135" hidden="1" customWidth="1"/>
    <col min="8965" max="9207" width="9.125" style="135"/>
    <col min="9208" max="9208" width="30.125" style="135" customWidth="1"/>
    <col min="9209" max="9211" width="16.625" style="135" customWidth="1"/>
    <col min="9212" max="9212" width="30.125" style="135" customWidth="1"/>
    <col min="9213" max="9215" width="18" style="135" customWidth="1"/>
    <col min="9216" max="9220" width="9.125" style="135" hidden="1" customWidth="1"/>
    <col min="9221" max="9463" width="9.125" style="135"/>
    <col min="9464" max="9464" width="30.125" style="135" customWidth="1"/>
    <col min="9465" max="9467" width="16.625" style="135" customWidth="1"/>
    <col min="9468" max="9468" width="30.125" style="135" customWidth="1"/>
    <col min="9469" max="9471" width="18" style="135" customWidth="1"/>
    <col min="9472" max="9476" width="9.125" style="135" hidden="1" customWidth="1"/>
    <col min="9477" max="9719" width="9.125" style="135"/>
    <col min="9720" max="9720" width="30.125" style="135" customWidth="1"/>
    <col min="9721" max="9723" width="16.625" style="135" customWidth="1"/>
    <col min="9724" max="9724" width="30.125" style="135" customWidth="1"/>
    <col min="9725" max="9727" width="18" style="135" customWidth="1"/>
    <col min="9728" max="9732" width="9.125" style="135" hidden="1" customWidth="1"/>
    <col min="9733" max="9975" width="9.125" style="135"/>
    <col min="9976" max="9976" width="30.125" style="135" customWidth="1"/>
    <col min="9977" max="9979" width="16.625" style="135" customWidth="1"/>
    <col min="9980" max="9980" width="30.125" style="135" customWidth="1"/>
    <col min="9981" max="9983" width="18" style="135" customWidth="1"/>
    <col min="9984" max="9988" width="9.125" style="135" hidden="1" customWidth="1"/>
    <col min="9989" max="10231" width="9.125" style="135"/>
    <col min="10232" max="10232" width="30.125" style="135" customWidth="1"/>
    <col min="10233" max="10235" width="16.625" style="135" customWidth="1"/>
    <col min="10236" max="10236" width="30.125" style="135" customWidth="1"/>
    <col min="10237" max="10239" width="18" style="135" customWidth="1"/>
    <col min="10240" max="10244" width="9.125" style="135" hidden="1" customWidth="1"/>
    <col min="10245" max="10487" width="9.125" style="135"/>
    <col min="10488" max="10488" width="30.125" style="135" customWidth="1"/>
    <col min="10489" max="10491" width="16.625" style="135" customWidth="1"/>
    <col min="10492" max="10492" width="30.125" style="135" customWidth="1"/>
    <col min="10493" max="10495" width="18" style="135" customWidth="1"/>
    <col min="10496" max="10500" width="9.125" style="135" hidden="1" customWidth="1"/>
    <col min="10501" max="10743" width="9.125" style="135"/>
    <col min="10744" max="10744" width="30.125" style="135" customWidth="1"/>
    <col min="10745" max="10747" width="16.625" style="135" customWidth="1"/>
    <col min="10748" max="10748" width="30.125" style="135" customWidth="1"/>
    <col min="10749" max="10751" width="18" style="135" customWidth="1"/>
    <col min="10752" max="10756" width="9.125" style="135" hidden="1" customWidth="1"/>
    <col min="10757" max="10999" width="9.125" style="135"/>
    <col min="11000" max="11000" width="30.125" style="135" customWidth="1"/>
    <col min="11001" max="11003" width="16.625" style="135" customWidth="1"/>
    <col min="11004" max="11004" width="30.125" style="135" customWidth="1"/>
    <col min="11005" max="11007" width="18" style="135" customWidth="1"/>
    <col min="11008" max="11012" width="9.125" style="135" hidden="1" customWidth="1"/>
    <col min="11013" max="11255" width="9.125" style="135"/>
    <col min="11256" max="11256" width="30.125" style="135" customWidth="1"/>
    <col min="11257" max="11259" width="16.625" style="135" customWidth="1"/>
    <col min="11260" max="11260" width="30.125" style="135" customWidth="1"/>
    <col min="11261" max="11263" width="18" style="135" customWidth="1"/>
    <col min="11264" max="11268" width="9.125" style="135" hidden="1" customWidth="1"/>
    <col min="11269" max="11511" width="9.125" style="135"/>
    <col min="11512" max="11512" width="30.125" style="135" customWidth="1"/>
    <col min="11513" max="11515" width="16.625" style="135" customWidth="1"/>
    <col min="11516" max="11516" width="30.125" style="135" customWidth="1"/>
    <col min="11517" max="11519" width="18" style="135" customWidth="1"/>
    <col min="11520" max="11524" width="9.125" style="135" hidden="1" customWidth="1"/>
    <col min="11525" max="11767" width="9.125" style="135"/>
    <col min="11768" max="11768" width="30.125" style="135" customWidth="1"/>
    <col min="11769" max="11771" width="16.625" style="135" customWidth="1"/>
    <col min="11772" max="11772" width="30.125" style="135" customWidth="1"/>
    <col min="11773" max="11775" width="18" style="135" customWidth="1"/>
    <col min="11776" max="11780" width="9.125" style="135" hidden="1" customWidth="1"/>
    <col min="11781" max="12023" width="9.125" style="135"/>
    <col min="12024" max="12024" width="30.125" style="135" customWidth="1"/>
    <col min="12025" max="12027" width="16.625" style="135" customWidth="1"/>
    <col min="12028" max="12028" width="30.125" style="135" customWidth="1"/>
    <col min="12029" max="12031" width="18" style="135" customWidth="1"/>
    <col min="12032" max="12036" width="9.125" style="135" hidden="1" customWidth="1"/>
    <col min="12037" max="12279" width="9.125" style="135"/>
    <col min="12280" max="12280" width="30.125" style="135" customWidth="1"/>
    <col min="12281" max="12283" width="16.625" style="135" customWidth="1"/>
    <col min="12284" max="12284" width="30.125" style="135" customWidth="1"/>
    <col min="12285" max="12287" width="18" style="135" customWidth="1"/>
    <col min="12288" max="12292" width="9.125" style="135" hidden="1" customWidth="1"/>
    <col min="12293" max="12535" width="9.125" style="135"/>
    <col min="12536" max="12536" width="30.125" style="135" customWidth="1"/>
    <col min="12537" max="12539" width="16.625" style="135" customWidth="1"/>
    <col min="12540" max="12540" width="30.125" style="135" customWidth="1"/>
    <col min="12541" max="12543" width="18" style="135" customWidth="1"/>
    <col min="12544" max="12548" width="9.125" style="135" hidden="1" customWidth="1"/>
    <col min="12549" max="12791" width="9.125" style="135"/>
    <col min="12792" max="12792" width="30.125" style="135" customWidth="1"/>
    <col min="12793" max="12795" width="16.625" style="135" customWidth="1"/>
    <col min="12796" max="12796" width="30.125" style="135" customWidth="1"/>
    <col min="12797" max="12799" width="18" style="135" customWidth="1"/>
    <col min="12800" max="12804" width="9.125" style="135" hidden="1" customWidth="1"/>
    <col min="12805" max="13047" width="9.125" style="135"/>
    <col min="13048" max="13048" width="30.125" style="135" customWidth="1"/>
    <col min="13049" max="13051" width="16.625" style="135" customWidth="1"/>
    <col min="13052" max="13052" width="30.125" style="135" customWidth="1"/>
    <col min="13053" max="13055" width="18" style="135" customWidth="1"/>
    <col min="13056" max="13060" width="9.125" style="135" hidden="1" customWidth="1"/>
    <col min="13061" max="13303" width="9.125" style="135"/>
    <col min="13304" max="13304" width="30.125" style="135" customWidth="1"/>
    <col min="13305" max="13307" width="16.625" style="135" customWidth="1"/>
    <col min="13308" max="13308" width="30.125" style="135" customWidth="1"/>
    <col min="13309" max="13311" width="18" style="135" customWidth="1"/>
    <col min="13312" max="13316" width="9.125" style="135" hidden="1" customWidth="1"/>
    <col min="13317" max="13559" width="9.125" style="135"/>
    <col min="13560" max="13560" width="30.125" style="135" customWidth="1"/>
    <col min="13561" max="13563" width="16.625" style="135" customWidth="1"/>
    <col min="13564" max="13564" width="30.125" style="135" customWidth="1"/>
    <col min="13565" max="13567" width="18" style="135" customWidth="1"/>
    <col min="13568" max="13572" width="9.125" style="135" hidden="1" customWidth="1"/>
    <col min="13573" max="13815" width="9.125" style="135"/>
    <col min="13816" max="13816" width="30.125" style="135" customWidth="1"/>
    <col min="13817" max="13819" width="16.625" style="135" customWidth="1"/>
    <col min="13820" max="13820" width="30.125" style="135" customWidth="1"/>
    <col min="13821" max="13823" width="18" style="135" customWidth="1"/>
    <col min="13824" max="13828" width="9.125" style="135" hidden="1" customWidth="1"/>
    <col min="13829" max="14071" width="9.125" style="135"/>
    <col min="14072" max="14072" width="30.125" style="135" customWidth="1"/>
    <col min="14073" max="14075" width="16.625" style="135" customWidth="1"/>
    <col min="14076" max="14076" width="30.125" style="135" customWidth="1"/>
    <col min="14077" max="14079" width="18" style="135" customWidth="1"/>
    <col min="14080" max="14084" width="9.125" style="135" hidden="1" customWidth="1"/>
    <col min="14085" max="14327" width="9.125" style="135"/>
    <col min="14328" max="14328" width="30.125" style="135" customWidth="1"/>
    <col min="14329" max="14331" width="16.625" style="135" customWidth="1"/>
    <col min="14332" max="14332" width="30.125" style="135" customWidth="1"/>
    <col min="14333" max="14335" width="18" style="135" customWidth="1"/>
    <col min="14336" max="14340" width="9.125" style="135" hidden="1" customWidth="1"/>
    <col min="14341" max="14583" width="9.125" style="135"/>
    <col min="14584" max="14584" width="30.125" style="135" customWidth="1"/>
    <col min="14585" max="14587" width="16.625" style="135" customWidth="1"/>
    <col min="14588" max="14588" width="30.125" style="135" customWidth="1"/>
    <col min="14589" max="14591" width="18" style="135" customWidth="1"/>
    <col min="14592" max="14596" width="9.125" style="135" hidden="1" customWidth="1"/>
    <col min="14597" max="14839" width="9.125" style="135"/>
    <col min="14840" max="14840" width="30.125" style="135" customWidth="1"/>
    <col min="14841" max="14843" width="16.625" style="135" customWidth="1"/>
    <col min="14844" max="14844" width="30.125" style="135" customWidth="1"/>
    <col min="14845" max="14847" width="18" style="135" customWidth="1"/>
    <col min="14848" max="14852" width="9.125" style="135" hidden="1" customWidth="1"/>
    <col min="14853" max="15095" width="9.125" style="135"/>
    <col min="15096" max="15096" width="30.125" style="135" customWidth="1"/>
    <col min="15097" max="15099" width="16.625" style="135" customWidth="1"/>
    <col min="15100" max="15100" width="30.125" style="135" customWidth="1"/>
    <col min="15101" max="15103" width="18" style="135" customWidth="1"/>
    <col min="15104" max="15108" width="9.125" style="135" hidden="1" customWidth="1"/>
    <col min="15109" max="15351" width="9.125" style="135"/>
    <col min="15352" max="15352" width="30.125" style="135" customWidth="1"/>
    <col min="15353" max="15355" width="16.625" style="135" customWidth="1"/>
    <col min="15356" max="15356" width="30.125" style="135" customWidth="1"/>
    <col min="15357" max="15359" width="18" style="135" customWidth="1"/>
    <col min="15360" max="15364" width="9.125" style="135" hidden="1" customWidth="1"/>
    <col min="15365" max="15607" width="9.125" style="135"/>
    <col min="15608" max="15608" width="30.125" style="135" customWidth="1"/>
    <col min="15609" max="15611" width="16.625" style="135" customWidth="1"/>
    <col min="15612" max="15612" width="30.125" style="135" customWidth="1"/>
    <col min="15613" max="15615" width="18" style="135" customWidth="1"/>
    <col min="15616" max="15620" width="9.125" style="135" hidden="1" customWidth="1"/>
    <col min="15621" max="15863" width="9.125" style="135"/>
    <col min="15864" max="15864" width="30.125" style="135" customWidth="1"/>
    <col min="15865" max="15867" width="16.625" style="135" customWidth="1"/>
    <col min="15868" max="15868" width="30.125" style="135" customWidth="1"/>
    <col min="15869" max="15871" width="18" style="135" customWidth="1"/>
    <col min="15872" max="15876" width="9.125" style="135" hidden="1" customWidth="1"/>
    <col min="15877" max="16119" width="9.125" style="135"/>
    <col min="16120" max="16120" width="30.125" style="135" customWidth="1"/>
    <col min="16121" max="16123" width="16.625" style="135" customWidth="1"/>
    <col min="16124" max="16124" width="30.125" style="135" customWidth="1"/>
    <col min="16125" max="16127" width="18" style="135" customWidth="1"/>
    <col min="16128" max="16132" width="9.125" style="135" hidden="1" customWidth="1"/>
    <col min="16133" max="16384" width="9.125" style="135"/>
  </cols>
  <sheetData>
    <row r="1" s="129" customFormat="1" ht="30" customHeight="1" spans="1:3">
      <c r="A1" s="151" t="s">
        <v>316</v>
      </c>
      <c r="B1" s="130"/>
      <c r="C1" s="130"/>
    </row>
    <row r="2" s="130" customFormat="1" ht="20.25" spans="1:4">
      <c r="A2" s="82" t="s">
        <v>317</v>
      </c>
      <c r="B2" s="82"/>
      <c r="C2" s="82"/>
      <c r="D2" s="82"/>
    </row>
    <row r="3" s="131" customFormat="1" ht="19.5" customHeight="1" spans="1:4">
      <c r="A3" s="136"/>
      <c r="B3" s="136"/>
      <c r="C3" s="136"/>
      <c r="D3" s="137" t="s">
        <v>62</v>
      </c>
    </row>
    <row r="4" s="131" customFormat="1" ht="50.1" customHeight="1" spans="1:4">
      <c r="A4" s="138" t="s">
        <v>63</v>
      </c>
      <c r="B4" s="66" t="s">
        <v>292</v>
      </c>
      <c r="C4" s="67" t="s">
        <v>288</v>
      </c>
      <c r="D4" s="104" t="s">
        <v>293</v>
      </c>
    </row>
    <row r="5" s="132" customFormat="1" ht="24.95" customHeight="1" spans="1:4">
      <c r="A5" s="152" t="s">
        <v>98</v>
      </c>
      <c r="B5" s="153">
        <f>SUM(B14,)</f>
        <v>6</v>
      </c>
      <c r="C5" s="153"/>
      <c r="D5" s="153"/>
    </row>
    <row r="6" s="132" customFormat="1" ht="24.95" customHeight="1" spans="1:4">
      <c r="A6" s="154" t="s">
        <v>206</v>
      </c>
      <c r="B6" s="155"/>
      <c r="C6" s="155"/>
      <c r="D6" s="155"/>
    </row>
    <row r="7" s="132" customFormat="1" ht="24.95" customHeight="1" spans="1:4">
      <c r="A7" s="154" t="s">
        <v>207</v>
      </c>
      <c r="B7" s="155"/>
      <c r="C7" s="155"/>
      <c r="D7" s="155"/>
    </row>
    <row r="8" s="132" customFormat="1" ht="24.95" customHeight="1" spans="1:4">
      <c r="A8" s="154" t="s">
        <v>208</v>
      </c>
      <c r="B8" s="155"/>
      <c r="C8" s="155"/>
      <c r="D8" s="155"/>
    </row>
    <row r="9" s="132" customFormat="1" ht="24.95" customHeight="1" spans="1:4">
      <c r="A9" s="154" t="s">
        <v>209</v>
      </c>
      <c r="B9" s="155"/>
      <c r="C9" s="155"/>
      <c r="D9" s="155"/>
    </row>
    <row r="10" s="132" customFormat="1" ht="24.95" customHeight="1" spans="1:4">
      <c r="A10" s="154" t="s">
        <v>210</v>
      </c>
      <c r="B10" s="156"/>
      <c r="C10" s="155"/>
      <c r="D10" s="155"/>
    </row>
    <row r="11" s="132" customFormat="1" ht="24.95" customHeight="1" spans="1:4">
      <c r="A11" s="154" t="s">
        <v>211</v>
      </c>
      <c r="B11" s="156"/>
      <c r="C11" s="155"/>
      <c r="D11" s="155"/>
    </row>
    <row r="12" s="133" customFormat="1" ht="24.95" customHeight="1" spans="1:4">
      <c r="A12" s="154" t="s">
        <v>212</v>
      </c>
      <c r="B12" s="156"/>
      <c r="C12" s="155"/>
      <c r="D12" s="155"/>
    </row>
    <row r="13" s="134" customFormat="1" ht="24.95" customHeight="1" spans="1:4">
      <c r="A13" s="154" t="s">
        <v>213</v>
      </c>
      <c r="B13" s="156"/>
      <c r="C13" s="155"/>
      <c r="D13" s="155"/>
    </row>
    <row r="14" ht="24.95" customHeight="1" spans="1:4">
      <c r="A14" s="154" t="s">
        <v>214</v>
      </c>
      <c r="B14" s="153">
        <v>6</v>
      </c>
      <c r="C14" s="153"/>
      <c r="D14" s="153"/>
    </row>
  </sheetData>
  <mergeCells count="1">
    <mergeCell ref="A2:D2"/>
  </mergeCells>
  <printOptions horizontalCentered="1"/>
  <pageMargins left="0.708333333333333" right="0.708333333333333" top="0.747916666666667" bottom="0.747916666666667" header="0.314583333333333" footer="0.314583333333333"/>
  <pageSetup paperSize="9" orientation="portrait"/>
  <headerFooter alignWithMargins="0"/>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8"/>
  <sheetViews>
    <sheetView showGridLines="0" showZeros="0" workbookViewId="0">
      <selection activeCell="L17" sqref="L17"/>
    </sheetView>
  </sheetViews>
  <sheetFormatPr defaultColWidth="9.125" defaultRowHeight="14.25" outlineLevelCol="3"/>
  <cols>
    <col min="1" max="1" width="35.625" style="134" customWidth="1"/>
    <col min="2" max="4" width="15.625" style="134" customWidth="1"/>
    <col min="5" max="247" width="9.125" style="135"/>
    <col min="248" max="248" width="30.125" style="135" customWidth="1"/>
    <col min="249" max="251" width="16.625" style="135" customWidth="1"/>
    <col min="252" max="252" width="30.125" style="135" customWidth="1"/>
    <col min="253" max="255" width="18" style="135" customWidth="1"/>
    <col min="256" max="260" width="9.125" style="135" hidden="1" customWidth="1"/>
    <col min="261" max="503" width="9.125" style="135"/>
    <col min="504" max="504" width="30.125" style="135" customWidth="1"/>
    <col min="505" max="507" width="16.625" style="135" customWidth="1"/>
    <col min="508" max="508" width="30.125" style="135" customWidth="1"/>
    <col min="509" max="511" width="18" style="135" customWidth="1"/>
    <col min="512" max="516" width="9.125" style="135" hidden="1" customWidth="1"/>
    <col min="517" max="759" width="9.125" style="135"/>
    <col min="760" max="760" width="30.125" style="135" customWidth="1"/>
    <col min="761" max="763" width="16.625" style="135" customWidth="1"/>
    <col min="764" max="764" width="30.125" style="135" customWidth="1"/>
    <col min="765" max="767" width="18" style="135" customWidth="1"/>
    <col min="768" max="772" width="9.125" style="135" hidden="1" customWidth="1"/>
    <col min="773" max="1015" width="9.125" style="135"/>
    <col min="1016" max="1016" width="30.125" style="135" customWidth="1"/>
    <col min="1017" max="1019" width="16.625" style="135" customWidth="1"/>
    <col min="1020" max="1020" width="30.125" style="135" customWidth="1"/>
    <col min="1021" max="1023" width="18" style="135" customWidth="1"/>
    <col min="1024" max="1028" width="9.125" style="135" hidden="1" customWidth="1"/>
    <col min="1029" max="1271" width="9.125" style="135"/>
    <col min="1272" max="1272" width="30.125" style="135" customWidth="1"/>
    <col min="1273" max="1275" width="16.625" style="135" customWidth="1"/>
    <col min="1276" max="1276" width="30.125" style="135" customWidth="1"/>
    <col min="1277" max="1279" width="18" style="135" customWidth="1"/>
    <col min="1280" max="1284" width="9.125" style="135" hidden="1" customWidth="1"/>
    <col min="1285" max="1527" width="9.125" style="135"/>
    <col min="1528" max="1528" width="30.125" style="135" customWidth="1"/>
    <col min="1529" max="1531" width="16.625" style="135" customWidth="1"/>
    <col min="1532" max="1532" width="30.125" style="135" customWidth="1"/>
    <col min="1533" max="1535" width="18" style="135" customWidth="1"/>
    <col min="1536" max="1540" width="9.125" style="135" hidden="1" customWidth="1"/>
    <col min="1541" max="1783" width="9.125" style="135"/>
    <col min="1784" max="1784" width="30.125" style="135" customWidth="1"/>
    <col min="1785" max="1787" width="16.625" style="135" customWidth="1"/>
    <col min="1788" max="1788" width="30.125" style="135" customWidth="1"/>
    <col min="1789" max="1791" width="18" style="135" customWidth="1"/>
    <col min="1792" max="1796" width="9.125" style="135" hidden="1" customWidth="1"/>
    <col min="1797" max="2039" width="9.125" style="135"/>
    <col min="2040" max="2040" width="30.125" style="135" customWidth="1"/>
    <col min="2041" max="2043" width="16.625" style="135" customWidth="1"/>
    <col min="2044" max="2044" width="30.125" style="135" customWidth="1"/>
    <col min="2045" max="2047" width="18" style="135" customWidth="1"/>
    <col min="2048" max="2052" width="9.125" style="135" hidden="1" customWidth="1"/>
    <col min="2053" max="2295" width="9.125" style="135"/>
    <col min="2296" max="2296" width="30.125" style="135" customWidth="1"/>
    <col min="2297" max="2299" width="16.625" style="135" customWidth="1"/>
    <col min="2300" max="2300" width="30.125" style="135" customWidth="1"/>
    <col min="2301" max="2303" width="18" style="135" customWidth="1"/>
    <col min="2304" max="2308" width="9.125" style="135" hidden="1" customWidth="1"/>
    <col min="2309" max="2551" width="9.125" style="135"/>
    <col min="2552" max="2552" width="30.125" style="135" customWidth="1"/>
    <col min="2553" max="2555" width="16.625" style="135" customWidth="1"/>
    <col min="2556" max="2556" width="30.125" style="135" customWidth="1"/>
    <col min="2557" max="2559" width="18" style="135" customWidth="1"/>
    <col min="2560" max="2564" width="9.125" style="135" hidden="1" customWidth="1"/>
    <col min="2565" max="2807" width="9.125" style="135"/>
    <col min="2808" max="2808" width="30.125" style="135" customWidth="1"/>
    <col min="2809" max="2811" width="16.625" style="135" customWidth="1"/>
    <col min="2812" max="2812" width="30.125" style="135" customWidth="1"/>
    <col min="2813" max="2815" width="18" style="135" customWidth="1"/>
    <col min="2816" max="2820" width="9.125" style="135" hidden="1" customWidth="1"/>
    <col min="2821" max="3063" width="9.125" style="135"/>
    <col min="3064" max="3064" width="30.125" style="135" customWidth="1"/>
    <col min="3065" max="3067" width="16.625" style="135" customWidth="1"/>
    <col min="3068" max="3068" width="30.125" style="135" customWidth="1"/>
    <col min="3069" max="3071" width="18" style="135" customWidth="1"/>
    <col min="3072" max="3076" width="9.125" style="135" hidden="1" customWidth="1"/>
    <col min="3077" max="3319" width="9.125" style="135"/>
    <col min="3320" max="3320" width="30.125" style="135" customWidth="1"/>
    <col min="3321" max="3323" width="16.625" style="135" customWidth="1"/>
    <col min="3324" max="3324" width="30.125" style="135" customWidth="1"/>
    <col min="3325" max="3327" width="18" style="135" customWidth="1"/>
    <col min="3328" max="3332" width="9.125" style="135" hidden="1" customWidth="1"/>
    <col min="3333" max="3575" width="9.125" style="135"/>
    <col min="3576" max="3576" width="30.125" style="135" customWidth="1"/>
    <col min="3577" max="3579" width="16.625" style="135" customWidth="1"/>
    <col min="3580" max="3580" width="30.125" style="135" customWidth="1"/>
    <col min="3581" max="3583" width="18" style="135" customWidth="1"/>
    <col min="3584" max="3588" width="9.125" style="135" hidden="1" customWidth="1"/>
    <col min="3589" max="3831" width="9.125" style="135"/>
    <col min="3832" max="3832" width="30.125" style="135" customWidth="1"/>
    <col min="3833" max="3835" width="16.625" style="135" customWidth="1"/>
    <col min="3836" max="3836" width="30.125" style="135" customWidth="1"/>
    <col min="3837" max="3839" width="18" style="135" customWidth="1"/>
    <col min="3840" max="3844" width="9.125" style="135" hidden="1" customWidth="1"/>
    <col min="3845" max="4087" width="9.125" style="135"/>
    <col min="4088" max="4088" width="30.125" style="135" customWidth="1"/>
    <col min="4089" max="4091" width="16.625" style="135" customWidth="1"/>
    <col min="4092" max="4092" width="30.125" style="135" customWidth="1"/>
    <col min="4093" max="4095" width="18" style="135" customWidth="1"/>
    <col min="4096" max="4100" width="9.125" style="135" hidden="1" customWidth="1"/>
    <col min="4101" max="4343" width="9.125" style="135"/>
    <col min="4344" max="4344" width="30.125" style="135" customWidth="1"/>
    <col min="4345" max="4347" width="16.625" style="135" customWidth="1"/>
    <col min="4348" max="4348" width="30.125" style="135" customWidth="1"/>
    <col min="4349" max="4351" width="18" style="135" customWidth="1"/>
    <col min="4352" max="4356" width="9.125" style="135" hidden="1" customWidth="1"/>
    <col min="4357" max="4599" width="9.125" style="135"/>
    <col min="4600" max="4600" width="30.125" style="135" customWidth="1"/>
    <col min="4601" max="4603" width="16.625" style="135" customWidth="1"/>
    <col min="4604" max="4604" width="30.125" style="135" customWidth="1"/>
    <col min="4605" max="4607" width="18" style="135" customWidth="1"/>
    <col min="4608" max="4612" width="9.125" style="135" hidden="1" customWidth="1"/>
    <col min="4613" max="4855" width="9.125" style="135"/>
    <col min="4856" max="4856" width="30.125" style="135" customWidth="1"/>
    <col min="4857" max="4859" width="16.625" style="135" customWidth="1"/>
    <col min="4860" max="4860" width="30.125" style="135" customWidth="1"/>
    <col min="4861" max="4863" width="18" style="135" customWidth="1"/>
    <col min="4864" max="4868" width="9.125" style="135" hidden="1" customWidth="1"/>
    <col min="4869" max="5111" width="9.125" style="135"/>
    <col min="5112" max="5112" width="30.125" style="135" customWidth="1"/>
    <col min="5113" max="5115" width="16.625" style="135" customWidth="1"/>
    <col min="5116" max="5116" width="30.125" style="135" customWidth="1"/>
    <col min="5117" max="5119" width="18" style="135" customWidth="1"/>
    <col min="5120" max="5124" width="9.125" style="135" hidden="1" customWidth="1"/>
    <col min="5125" max="5367" width="9.125" style="135"/>
    <col min="5368" max="5368" width="30.125" style="135" customWidth="1"/>
    <col min="5369" max="5371" width="16.625" style="135" customWidth="1"/>
    <col min="5372" max="5372" width="30.125" style="135" customWidth="1"/>
    <col min="5373" max="5375" width="18" style="135" customWidth="1"/>
    <col min="5376" max="5380" width="9.125" style="135" hidden="1" customWidth="1"/>
    <col min="5381" max="5623" width="9.125" style="135"/>
    <col min="5624" max="5624" width="30.125" style="135" customWidth="1"/>
    <col min="5625" max="5627" width="16.625" style="135" customWidth="1"/>
    <col min="5628" max="5628" width="30.125" style="135" customWidth="1"/>
    <col min="5629" max="5631" width="18" style="135" customWidth="1"/>
    <col min="5632" max="5636" width="9.125" style="135" hidden="1" customWidth="1"/>
    <col min="5637" max="5879" width="9.125" style="135"/>
    <col min="5880" max="5880" width="30.125" style="135" customWidth="1"/>
    <col min="5881" max="5883" width="16.625" style="135" customWidth="1"/>
    <col min="5884" max="5884" width="30.125" style="135" customWidth="1"/>
    <col min="5885" max="5887" width="18" style="135" customWidth="1"/>
    <col min="5888" max="5892" width="9.125" style="135" hidden="1" customWidth="1"/>
    <col min="5893" max="6135" width="9.125" style="135"/>
    <col min="6136" max="6136" width="30.125" style="135" customWidth="1"/>
    <col min="6137" max="6139" width="16.625" style="135" customWidth="1"/>
    <col min="6140" max="6140" width="30.125" style="135" customWidth="1"/>
    <col min="6141" max="6143" width="18" style="135" customWidth="1"/>
    <col min="6144" max="6148" width="9.125" style="135" hidden="1" customWidth="1"/>
    <col min="6149" max="6391" width="9.125" style="135"/>
    <col min="6392" max="6392" width="30.125" style="135" customWidth="1"/>
    <col min="6393" max="6395" width="16.625" style="135" customWidth="1"/>
    <col min="6396" max="6396" width="30.125" style="135" customWidth="1"/>
    <col min="6397" max="6399" width="18" style="135" customWidth="1"/>
    <col min="6400" max="6404" width="9.125" style="135" hidden="1" customWidth="1"/>
    <col min="6405" max="6647" width="9.125" style="135"/>
    <col min="6648" max="6648" width="30.125" style="135" customWidth="1"/>
    <col min="6649" max="6651" width="16.625" style="135" customWidth="1"/>
    <col min="6652" max="6652" width="30.125" style="135" customWidth="1"/>
    <col min="6653" max="6655" width="18" style="135" customWidth="1"/>
    <col min="6656" max="6660" width="9.125" style="135" hidden="1" customWidth="1"/>
    <col min="6661" max="6903" width="9.125" style="135"/>
    <col min="6904" max="6904" width="30.125" style="135" customWidth="1"/>
    <col min="6905" max="6907" width="16.625" style="135" customWidth="1"/>
    <col min="6908" max="6908" width="30.125" style="135" customWidth="1"/>
    <col min="6909" max="6911" width="18" style="135" customWidth="1"/>
    <col min="6912" max="6916" width="9.125" style="135" hidden="1" customWidth="1"/>
    <col min="6917" max="7159" width="9.125" style="135"/>
    <col min="7160" max="7160" width="30.125" style="135" customWidth="1"/>
    <col min="7161" max="7163" width="16.625" style="135" customWidth="1"/>
    <col min="7164" max="7164" width="30.125" style="135" customWidth="1"/>
    <col min="7165" max="7167" width="18" style="135" customWidth="1"/>
    <col min="7168" max="7172" width="9.125" style="135" hidden="1" customWidth="1"/>
    <col min="7173" max="7415" width="9.125" style="135"/>
    <col min="7416" max="7416" width="30.125" style="135" customWidth="1"/>
    <col min="7417" max="7419" width="16.625" style="135" customWidth="1"/>
    <col min="7420" max="7420" width="30.125" style="135" customWidth="1"/>
    <col min="7421" max="7423" width="18" style="135" customWidth="1"/>
    <col min="7424" max="7428" width="9.125" style="135" hidden="1" customWidth="1"/>
    <col min="7429" max="7671" width="9.125" style="135"/>
    <col min="7672" max="7672" width="30.125" style="135" customWidth="1"/>
    <col min="7673" max="7675" width="16.625" style="135" customWidth="1"/>
    <col min="7676" max="7676" width="30.125" style="135" customWidth="1"/>
    <col min="7677" max="7679" width="18" style="135" customWidth="1"/>
    <col min="7680" max="7684" width="9.125" style="135" hidden="1" customWidth="1"/>
    <col min="7685" max="7927" width="9.125" style="135"/>
    <col min="7928" max="7928" width="30.125" style="135" customWidth="1"/>
    <col min="7929" max="7931" width="16.625" style="135" customWidth="1"/>
    <col min="7932" max="7932" width="30.125" style="135" customWidth="1"/>
    <col min="7933" max="7935" width="18" style="135" customWidth="1"/>
    <col min="7936" max="7940" width="9.125" style="135" hidden="1" customWidth="1"/>
    <col min="7941" max="8183" width="9.125" style="135"/>
    <col min="8184" max="8184" width="30.125" style="135" customWidth="1"/>
    <col min="8185" max="8187" width="16.625" style="135" customWidth="1"/>
    <col min="8188" max="8188" width="30.125" style="135" customWidth="1"/>
    <col min="8189" max="8191" width="18" style="135" customWidth="1"/>
    <col min="8192" max="8196" width="9.125" style="135" hidden="1" customWidth="1"/>
    <col min="8197" max="8439" width="9.125" style="135"/>
    <col min="8440" max="8440" width="30.125" style="135" customWidth="1"/>
    <col min="8441" max="8443" width="16.625" style="135" customWidth="1"/>
    <col min="8444" max="8444" width="30.125" style="135" customWidth="1"/>
    <col min="8445" max="8447" width="18" style="135" customWidth="1"/>
    <col min="8448" max="8452" width="9.125" style="135" hidden="1" customWidth="1"/>
    <col min="8453" max="8695" width="9.125" style="135"/>
    <col min="8696" max="8696" width="30.125" style="135" customWidth="1"/>
    <col min="8697" max="8699" width="16.625" style="135" customWidth="1"/>
    <col min="8700" max="8700" width="30.125" style="135" customWidth="1"/>
    <col min="8701" max="8703" width="18" style="135" customWidth="1"/>
    <col min="8704" max="8708" width="9.125" style="135" hidden="1" customWidth="1"/>
    <col min="8709" max="8951" width="9.125" style="135"/>
    <col min="8952" max="8952" width="30.125" style="135" customWidth="1"/>
    <col min="8953" max="8955" width="16.625" style="135" customWidth="1"/>
    <col min="8956" max="8956" width="30.125" style="135" customWidth="1"/>
    <col min="8957" max="8959" width="18" style="135" customWidth="1"/>
    <col min="8960" max="8964" width="9.125" style="135" hidden="1" customWidth="1"/>
    <col min="8965" max="9207" width="9.125" style="135"/>
    <col min="9208" max="9208" width="30.125" style="135" customWidth="1"/>
    <col min="9209" max="9211" width="16.625" style="135" customWidth="1"/>
    <col min="9212" max="9212" width="30.125" style="135" customWidth="1"/>
    <col min="9213" max="9215" width="18" style="135" customWidth="1"/>
    <col min="9216" max="9220" width="9.125" style="135" hidden="1" customWidth="1"/>
    <col min="9221" max="9463" width="9.125" style="135"/>
    <col min="9464" max="9464" width="30.125" style="135" customWidth="1"/>
    <col min="9465" max="9467" width="16.625" style="135" customWidth="1"/>
    <col min="9468" max="9468" width="30.125" style="135" customWidth="1"/>
    <col min="9469" max="9471" width="18" style="135" customWidth="1"/>
    <col min="9472" max="9476" width="9.125" style="135" hidden="1" customWidth="1"/>
    <col min="9477" max="9719" width="9.125" style="135"/>
    <col min="9720" max="9720" width="30.125" style="135" customWidth="1"/>
    <col min="9721" max="9723" width="16.625" style="135" customWidth="1"/>
    <col min="9724" max="9724" width="30.125" style="135" customWidth="1"/>
    <col min="9725" max="9727" width="18" style="135" customWidth="1"/>
    <col min="9728" max="9732" width="9.125" style="135" hidden="1" customWidth="1"/>
    <col min="9733" max="9975" width="9.125" style="135"/>
    <col min="9976" max="9976" width="30.125" style="135" customWidth="1"/>
    <col min="9977" max="9979" width="16.625" style="135" customWidth="1"/>
    <col min="9980" max="9980" width="30.125" style="135" customWidth="1"/>
    <col min="9981" max="9983" width="18" style="135" customWidth="1"/>
    <col min="9984" max="9988" width="9.125" style="135" hidden="1" customWidth="1"/>
    <col min="9989" max="10231" width="9.125" style="135"/>
    <col min="10232" max="10232" width="30.125" style="135" customWidth="1"/>
    <col min="10233" max="10235" width="16.625" style="135" customWidth="1"/>
    <col min="10236" max="10236" width="30.125" style="135" customWidth="1"/>
    <col min="10237" max="10239" width="18" style="135" customWidth="1"/>
    <col min="10240" max="10244" width="9.125" style="135" hidden="1" customWidth="1"/>
    <col min="10245" max="10487" width="9.125" style="135"/>
    <col min="10488" max="10488" width="30.125" style="135" customWidth="1"/>
    <col min="10489" max="10491" width="16.625" style="135" customWidth="1"/>
    <col min="10492" max="10492" width="30.125" style="135" customWidth="1"/>
    <col min="10493" max="10495" width="18" style="135" customWidth="1"/>
    <col min="10496" max="10500" width="9.125" style="135" hidden="1" customWidth="1"/>
    <col min="10501" max="10743" width="9.125" style="135"/>
    <col min="10744" max="10744" width="30.125" style="135" customWidth="1"/>
    <col min="10745" max="10747" width="16.625" style="135" customWidth="1"/>
    <col min="10748" max="10748" width="30.125" style="135" customWidth="1"/>
    <col min="10749" max="10751" width="18" style="135" customWidth="1"/>
    <col min="10752" max="10756" width="9.125" style="135" hidden="1" customWidth="1"/>
    <col min="10757" max="10999" width="9.125" style="135"/>
    <col min="11000" max="11000" width="30.125" style="135" customWidth="1"/>
    <col min="11001" max="11003" width="16.625" style="135" customWidth="1"/>
    <col min="11004" max="11004" width="30.125" style="135" customWidth="1"/>
    <col min="11005" max="11007" width="18" style="135" customWidth="1"/>
    <col min="11008" max="11012" width="9.125" style="135" hidden="1" customWidth="1"/>
    <col min="11013" max="11255" width="9.125" style="135"/>
    <col min="11256" max="11256" width="30.125" style="135" customWidth="1"/>
    <col min="11257" max="11259" width="16.625" style="135" customWidth="1"/>
    <col min="11260" max="11260" width="30.125" style="135" customWidth="1"/>
    <col min="11261" max="11263" width="18" style="135" customWidth="1"/>
    <col min="11264" max="11268" width="9.125" style="135" hidden="1" customWidth="1"/>
    <col min="11269" max="11511" width="9.125" style="135"/>
    <col min="11512" max="11512" width="30.125" style="135" customWidth="1"/>
    <col min="11513" max="11515" width="16.625" style="135" customWidth="1"/>
    <col min="11516" max="11516" width="30.125" style="135" customWidth="1"/>
    <col min="11517" max="11519" width="18" style="135" customWidth="1"/>
    <col min="11520" max="11524" width="9.125" style="135" hidden="1" customWidth="1"/>
    <col min="11525" max="11767" width="9.125" style="135"/>
    <col min="11768" max="11768" width="30.125" style="135" customWidth="1"/>
    <col min="11769" max="11771" width="16.625" style="135" customWidth="1"/>
    <col min="11772" max="11772" width="30.125" style="135" customWidth="1"/>
    <col min="11773" max="11775" width="18" style="135" customWidth="1"/>
    <col min="11776" max="11780" width="9.125" style="135" hidden="1" customWidth="1"/>
    <col min="11781" max="12023" width="9.125" style="135"/>
    <col min="12024" max="12024" width="30.125" style="135" customWidth="1"/>
    <col min="12025" max="12027" width="16.625" style="135" customWidth="1"/>
    <col min="12028" max="12028" width="30.125" style="135" customWidth="1"/>
    <col min="12029" max="12031" width="18" style="135" customWidth="1"/>
    <col min="12032" max="12036" width="9.125" style="135" hidden="1" customWidth="1"/>
    <col min="12037" max="12279" width="9.125" style="135"/>
    <col min="12280" max="12280" width="30.125" style="135" customWidth="1"/>
    <col min="12281" max="12283" width="16.625" style="135" customWidth="1"/>
    <col min="12284" max="12284" width="30.125" style="135" customWidth="1"/>
    <col min="12285" max="12287" width="18" style="135" customWidth="1"/>
    <col min="12288" max="12292" width="9.125" style="135" hidden="1" customWidth="1"/>
    <col min="12293" max="12535" width="9.125" style="135"/>
    <col min="12536" max="12536" width="30.125" style="135" customWidth="1"/>
    <col min="12537" max="12539" width="16.625" style="135" customWidth="1"/>
    <col min="12540" max="12540" width="30.125" style="135" customWidth="1"/>
    <col min="12541" max="12543" width="18" style="135" customWidth="1"/>
    <col min="12544" max="12548" width="9.125" style="135" hidden="1" customWidth="1"/>
    <col min="12549" max="12791" width="9.125" style="135"/>
    <col min="12792" max="12792" width="30.125" style="135" customWidth="1"/>
    <col min="12793" max="12795" width="16.625" style="135" customWidth="1"/>
    <col min="12796" max="12796" width="30.125" style="135" customWidth="1"/>
    <col min="12797" max="12799" width="18" style="135" customWidth="1"/>
    <col min="12800" max="12804" width="9.125" style="135" hidden="1" customWidth="1"/>
    <col min="12805" max="13047" width="9.125" style="135"/>
    <col min="13048" max="13048" width="30.125" style="135" customWidth="1"/>
    <col min="13049" max="13051" width="16.625" style="135" customWidth="1"/>
    <col min="13052" max="13052" width="30.125" style="135" customWidth="1"/>
    <col min="13053" max="13055" width="18" style="135" customWidth="1"/>
    <col min="13056" max="13060" width="9.125" style="135" hidden="1" customWidth="1"/>
    <col min="13061" max="13303" width="9.125" style="135"/>
    <col min="13304" max="13304" width="30.125" style="135" customWidth="1"/>
    <col min="13305" max="13307" width="16.625" style="135" customWidth="1"/>
    <col min="13308" max="13308" width="30.125" style="135" customWidth="1"/>
    <col min="13309" max="13311" width="18" style="135" customWidth="1"/>
    <col min="13312" max="13316" width="9.125" style="135" hidden="1" customWidth="1"/>
    <col min="13317" max="13559" width="9.125" style="135"/>
    <col min="13560" max="13560" width="30.125" style="135" customWidth="1"/>
    <col min="13561" max="13563" width="16.625" style="135" customWidth="1"/>
    <col min="13564" max="13564" width="30.125" style="135" customWidth="1"/>
    <col min="13565" max="13567" width="18" style="135" customWidth="1"/>
    <col min="13568" max="13572" width="9.125" style="135" hidden="1" customWidth="1"/>
    <col min="13573" max="13815" width="9.125" style="135"/>
    <col min="13816" max="13816" width="30.125" style="135" customWidth="1"/>
    <col min="13817" max="13819" width="16.625" style="135" customWidth="1"/>
    <col min="13820" max="13820" width="30.125" style="135" customWidth="1"/>
    <col min="13821" max="13823" width="18" style="135" customWidth="1"/>
    <col min="13824" max="13828" width="9.125" style="135" hidden="1" customWidth="1"/>
    <col min="13829" max="14071" width="9.125" style="135"/>
    <col min="14072" max="14072" width="30.125" style="135" customWidth="1"/>
    <col min="14073" max="14075" width="16.625" style="135" customWidth="1"/>
    <col min="14076" max="14076" width="30.125" style="135" customWidth="1"/>
    <col min="14077" max="14079" width="18" style="135" customWidth="1"/>
    <col min="14080" max="14084" width="9.125" style="135" hidden="1" customWidth="1"/>
    <col min="14085" max="14327" width="9.125" style="135"/>
    <col min="14328" max="14328" width="30.125" style="135" customWidth="1"/>
    <col min="14329" max="14331" width="16.625" style="135" customWidth="1"/>
    <col min="14332" max="14332" width="30.125" style="135" customWidth="1"/>
    <col min="14333" max="14335" width="18" style="135" customWidth="1"/>
    <col min="14336" max="14340" width="9.125" style="135" hidden="1" customWidth="1"/>
    <col min="14341" max="14583" width="9.125" style="135"/>
    <col min="14584" max="14584" width="30.125" style="135" customWidth="1"/>
    <col min="14585" max="14587" width="16.625" style="135" customWidth="1"/>
    <col min="14588" max="14588" width="30.125" style="135" customWidth="1"/>
    <col min="14589" max="14591" width="18" style="135" customWidth="1"/>
    <col min="14592" max="14596" width="9.125" style="135" hidden="1" customWidth="1"/>
    <col min="14597" max="14839" width="9.125" style="135"/>
    <col min="14840" max="14840" width="30.125" style="135" customWidth="1"/>
    <col min="14841" max="14843" width="16.625" style="135" customWidth="1"/>
    <col min="14844" max="14844" width="30.125" style="135" customWidth="1"/>
    <col min="14845" max="14847" width="18" style="135" customWidth="1"/>
    <col min="14848" max="14852" width="9.125" style="135" hidden="1" customWidth="1"/>
    <col min="14853" max="15095" width="9.125" style="135"/>
    <col min="15096" max="15096" width="30.125" style="135" customWidth="1"/>
    <col min="15097" max="15099" width="16.625" style="135" customWidth="1"/>
    <col min="15100" max="15100" width="30.125" style="135" customWidth="1"/>
    <col min="15101" max="15103" width="18" style="135" customWidth="1"/>
    <col min="15104" max="15108" width="9.125" style="135" hidden="1" customWidth="1"/>
    <col min="15109" max="15351" width="9.125" style="135"/>
    <col min="15352" max="15352" width="30.125" style="135" customWidth="1"/>
    <col min="15353" max="15355" width="16.625" style="135" customWidth="1"/>
    <col min="15356" max="15356" width="30.125" style="135" customWidth="1"/>
    <col min="15357" max="15359" width="18" style="135" customWidth="1"/>
    <col min="15360" max="15364" width="9.125" style="135" hidden="1" customWidth="1"/>
    <col min="15365" max="15607" width="9.125" style="135"/>
    <col min="15608" max="15608" width="30.125" style="135" customWidth="1"/>
    <col min="15609" max="15611" width="16.625" style="135" customWidth="1"/>
    <col min="15612" max="15612" width="30.125" style="135" customWidth="1"/>
    <col min="15613" max="15615" width="18" style="135" customWidth="1"/>
    <col min="15616" max="15620" width="9.125" style="135" hidden="1" customWidth="1"/>
    <col min="15621" max="15863" width="9.125" style="135"/>
    <col min="15864" max="15864" width="30.125" style="135" customWidth="1"/>
    <col min="15865" max="15867" width="16.625" style="135" customWidth="1"/>
    <col min="15868" max="15868" width="30.125" style="135" customWidth="1"/>
    <col min="15869" max="15871" width="18" style="135" customWidth="1"/>
    <col min="15872" max="15876" width="9.125" style="135" hidden="1" customWidth="1"/>
    <col min="15877" max="16119" width="9.125" style="135"/>
    <col min="16120" max="16120" width="30.125" style="135" customWidth="1"/>
    <col min="16121" max="16123" width="16.625" style="135" customWidth="1"/>
    <col min="16124" max="16124" width="30.125" style="135" customWidth="1"/>
    <col min="16125" max="16127" width="18" style="135" customWidth="1"/>
    <col min="16128" max="16132" width="9.125" style="135" hidden="1" customWidth="1"/>
    <col min="16133" max="16384" width="9.125" style="135"/>
  </cols>
  <sheetData>
    <row r="1" s="129" customFormat="1" ht="19.5" customHeight="1" spans="1:3">
      <c r="A1" s="10" t="s">
        <v>318</v>
      </c>
      <c r="B1" s="130"/>
      <c r="C1" s="130"/>
    </row>
    <row r="2" s="130" customFormat="1" ht="20.25" spans="1:4">
      <c r="A2" s="82" t="s">
        <v>319</v>
      </c>
      <c r="B2" s="82"/>
      <c r="C2" s="82"/>
      <c r="D2" s="82"/>
    </row>
    <row r="3" s="131" customFormat="1" ht="19.5" customHeight="1" spans="1:4">
      <c r="A3" s="136"/>
      <c r="B3" s="136"/>
      <c r="C3" s="136"/>
      <c r="D3" s="137" t="s">
        <v>62</v>
      </c>
    </row>
    <row r="4" s="131" customFormat="1" ht="50.1" customHeight="1" spans="1:4">
      <c r="A4" s="138" t="s">
        <v>63</v>
      </c>
      <c r="B4" s="66" t="s">
        <v>65</v>
      </c>
      <c r="C4" s="67" t="s">
        <v>288</v>
      </c>
      <c r="D4" s="104" t="s">
        <v>289</v>
      </c>
    </row>
    <row r="5" s="132" customFormat="1" ht="24.95" customHeight="1" spans="1:4">
      <c r="A5" s="139" t="s">
        <v>67</v>
      </c>
      <c r="B5" s="146"/>
      <c r="C5" s="146"/>
      <c r="D5" s="147"/>
    </row>
    <row r="6" s="132" customFormat="1" ht="24.95" customHeight="1" spans="1:4">
      <c r="A6" s="123" t="s">
        <v>191</v>
      </c>
      <c r="B6" s="148"/>
      <c r="C6" s="148"/>
      <c r="D6" s="149"/>
    </row>
    <row r="7" s="132" customFormat="1" ht="24.95" customHeight="1" spans="1:4">
      <c r="A7" s="123" t="s">
        <v>192</v>
      </c>
      <c r="B7" s="148"/>
      <c r="C7" s="148"/>
      <c r="D7" s="149"/>
    </row>
    <row r="8" s="132" customFormat="1" ht="24.95" customHeight="1" spans="1:4">
      <c r="A8" s="123" t="s">
        <v>193</v>
      </c>
      <c r="B8" s="148"/>
      <c r="C8" s="148"/>
      <c r="D8" s="149"/>
    </row>
    <row r="9" s="132" customFormat="1" ht="24.95" customHeight="1" spans="1:4">
      <c r="A9" s="123" t="s">
        <v>194</v>
      </c>
      <c r="B9" s="148"/>
      <c r="C9" s="148"/>
      <c r="D9" s="149"/>
    </row>
    <row r="10" s="132" customFormat="1" ht="24.95" customHeight="1" spans="1:4">
      <c r="A10" s="123" t="s">
        <v>195</v>
      </c>
      <c r="B10" s="150"/>
      <c r="C10" s="148"/>
      <c r="D10" s="149"/>
    </row>
    <row r="11" s="132" customFormat="1" ht="24.95" customHeight="1" spans="1:4">
      <c r="A11" s="123" t="s">
        <v>196</v>
      </c>
      <c r="B11" s="150"/>
      <c r="C11" s="148"/>
      <c r="D11" s="149"/>
    </row>
    <row r="12" s="133" customFormat="1" ht="24.95" customHeight="1" spans="1:4">
      <c r="A12" s="123" t="s">
        <v>197</v>
      </c>
      <c r="B12" s="150"/>
      <c r="C12" s="148"/>
      <c r="D12" s="149"/>
    </row>
    <row r="13" s="134" customFormat="1" ht="24.95" customHeight="1" spans="1:4">
      <c r="A13" s="123" t="s">
        <v>198</v>
      </c>
      <c r="B13" s="150"/>
      <c r="C13" s="148"/>
      <c r="D13" s="149"/>
    </row>
    <row r="14" ht="24.95" customHeight="1" spans="1:4">
      <c r="A14" s="123" t="s">
        <v>199</v>
      </c>
      <c r="B14" s="150"/>
      <c r="C14" s="148"/>
      <c r="D14" s="149"/>
    </row>
    <row r="15" ht="24.95" customHeight="1" spans="1:4">
      <c r="A15" s="123" t="s">
        <v>200</v>
      </c>
      <c r="B15" s="150"/>
      <c r="C15" s="148"/>
      <c r="D15" s="149"/>
    </row>
    <row r="16" ht="24.95" customHeight="1" spans="1:4">
      <c r="A16" s="123" t="s">
        <v>201</v>
      </c>
      <c r="B16" s="150"/>
      <c r="C16" s="148"/>
      <c r="D16" s="149"/>
    </row>
    <row r="17" ht="39.75" customHeight="1" spans="1:4">
      <c r="A17" s="123" t="s">
        <v>202</v>
      </c>
      <c r="B17" s="150"/>
      <c r="C17" s="148"/>
      <c r="D17" s="149"/>
    </row>
    <row r="18" ht="24.95" customHeight="1" spans="1:4">
      <c r="A18" s="123" t="s">
        <v>203</v>
      </c>
      <c r="B18" s="148"/>
      <c r="C18" s="148"/>
      <c r="D18" s="149"/>
    </row>
  </sheetData>
  <mergeCells count="1">
    <mergeCell ref="A2:D2"/>
  </mergeCells>
  <printOptions horizontalCentered="1"/>
  <pageMargins left="0.708333333333333" right="0.708333333333333" top="0.747916666666667" bottom="0.747916666666667" header="0.314583333333333" footer="0.314583333333333"/>
  <pageSetup paperSize="9" orientation="portrait"/>
  <headerFooter alignWithMargins="0"/>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
  <sheetViews>
    <sheetView showGridLines="0" showZeros="0" workbookViewId="0">
      <selection activeCell="G20" sqref="G20"/>
    </sheetView>
  </sheetViews>
  <sheetFormatPr defaultColWidth="9.125" defaultRowHeight="14.25" outlineLevelCol="3"/>
  <cols>
    <col min="1" max="1" width="35.625" style="134" customWidth="1"/>
    <col min="2" max="4" width="15.625" style="134" customWidth="1"/>
    <col min="5" max="247" width="9.125" style="135"/>
    <col min="248" max="248" width="30.125" style="135" customWidth="1"/>
    <col min="249" max="251" width="16.625" style="135" customWidth="1"/>
    <col min="252" max="252" width="30.125" style="135" customWidth="1"/>
    <col min="253" max="255" width="18" style="135" customWidth="1"/>
    <col min="256" max="260" width="9.125" style="135" hidden="1" customWidth="1"/>
    <col min="261" max="503" width="9.125" style="135"/>
    <col min="504" max="504" width="30.125" style="135" customWidth="1"/>
    <col min="505" max="507" width="16.625" style="135" customWidth="1"/>
    <col min="508" max="508" width="30.125" style="135" customWidth="1"/>
    <col min="509" max="511" width="18" style="135" customWidth="1"/>
    <col min="512" max="516" width="9.125" style="135" hidden="1" customWidth="1"/>
    <col min="517" max="759" width="9.125" style="135"/>
    <col min="760" max="760" width="30.125" style="135" customWidth="1"/>
    <col min="761" max="763" width="16.625" style="135" customWidth="1"/>
    <col min="764" max="764" width="30.125" style="135" customWidth="1"/>
    <col min="765" max="767" width="18" style="135" customWidth="1"/>
    <col min="768" max="772" width="9.125" style="135" hidden="1" customWidth="1"/>
    <col min="773" max="1015" width="9.125" style="135"/>
    <col min="1016" max="1016" width="30.125" style="135" customWidth="1"/>
    <col min="1017" max="1019" width="16.625" style="135" customWidth="1"/>
    <col min="1020" max="1020" width="30.125" style="135" customWidth="1"/>
    <col min="1021" max="1023" width="18" style="135" customWidth="1"/>
    <col min="1024" max="1028" width="9.125" style="135" hidden="1" customWidth="1"/>
    <col min="1029" max="1271" width="9.125" style="135"/>
    <col min="1272" max="1272" width="30.125" style="135" customWidth="1"/>
    <col min="1273" max="1275" width="16.625" style="135" customWidth="1"/>
    <col min="1276" max="1276" width="30.125" style="135" customWidth="1"/>
    <col min="1277" max="1279" width="18" style="135" customWidth="1"/>
    <col min="1280" max="1284" width="9.125" style="135" hidden="1" customWidth="1"/>
    <col min="1285" max="1527" width="9.125" style="135"/>
    <col min="1528" max="1528" width="30.125" style="135" customWidth="1"/>
    <col min="1529" max="1531" width="16.625" style="135" customWidth="1"/>
    <col min="1532" max="1532" width="30.125" style="135" customWidth="1"/>
    <col min="1533" max="1535" width="18" style="135" customWidth="1"/>
    <col min="1536" max="1540" width="9.125" style="135" hidden="1" customWidth="1"/>
    <col min="1541" max="1783" width="9.125" style="135"/>
    <col min="1784" max="1784" width="30.125" style="135" customWidth="1"/>
    <col min="1785" max="1787" width="16.625" style="135" customWidth="1"/>
    <col min="1788" max="1788" width="30.125" style="135" customWidth="1"/>
    <col min="1789" max="1791" width="18" style="135" customWidth="1"/>
    <col min="1792" max="1796" width="9.125" style="135" hidden="1" customWidth="1"/>
    <col min="1797" max="2039" width="9.125" style="135"/>
    <col min="2040" max="2040" width="30.125" style="135" customWidth="1"/>
    <col min="2041" max="2043" width="16.625" style="135" customWidth="1"/>
    <col min="2044" max="2044" width="30.125" style="135" customWidth="1"/>
    <col min="2045" max="2047" width="18" style="135" customWidth="1"/>
    <col min="2048" max="2052" width="9.125" style="135" hidden="1" customWidth="1"/>
    <col min="2053" max="2295" width="9.125" style="135"/>
    <col min="2296" max="2296" width="30.125" style="135" customWidth="1"/>
    <col min="2297" max="2299" width="16.625" style="135" customWidth="1"/>
    <col min="2300" max="2300" width="30.125" style="135" customWidth="1"/>
    <col min="2301" max="2303" width="18" style="135" customWidth="1"/>
    <col min="2304" max="2308" width="9.125" style="135" hidden="1" customWidth="1"/>
    <col min="2309" max="2551" width="9.125" style="135"/>
    <col min="2552" max="2552" width="30.125" style="135" customWidth="1"/>
    <col min="2553" max="2555" width="16.625" style="135" customWidth="1"/>
    <col min="2556" max="2556" width="30.125" style="135" customWidth="1"/>
    <col min="2557" max="2559" width="18" style="135" customWidth="1"/>
    <col min="2560" max="2564" width="9.125" style="135" hidden="1" customWidth="1"/>
    <col min="2565" max="2807" width="9.125" style="135"/>
    <col min="2808" max="2808" width="30.125" style="135" customWidth="1"/>
    <col min="2809" max="2811" width="16.625" style="135" customWidth="1"/>
    <col min="2812" max="2812" width="30.125" style="135" customWidth="1"/>
    <col min="2813" max="2815" width="18" style="135" customWidth="1"/>
    <col min="2816" max="2820" width="9.125" style="135" hidden="1" customWidth="1"/>
    <col min="2821" max="3063" width="9.125" style="135"/>
    <col min="3064" max="3064" width="30.125" style="135" customWidth="1"/>
    <col min="3065" max="3067" width="16.625" style="135" customWidth="1"/>
    <col min="3068" max="3068" width="30.125" style="135" customWidth="1"/>
    <col min="3069" max="3071" width="18" style="135" customWidth="1"/>
    <col min="3072" max="3076" width="9.125" style="135" hidden="1" customWidth="1"/>
    <col min="3077" max="3319" width="9.125" style="135"/>
    <col min="3320" max="3320" width="30.125" style="135" customWidth="1"/>
    <col min="3321" max="3323" width="16.625" style="135" customWidth="1"/>
    <col min="3324" max="3324" width="30.125" style="135" customWidth="1"/>
    <col min="3325" max="3327" width="18" style="135" customWidth="1"/>
    <col min="3328" max="3332" width="9.125" style="135" hidden="1" customWidth="1"/>
    <col min="3333" max="3575" width="9.125" style="135"/>
    <col min="3576" max="3576" width="30.125" style="135" customWidth="1"/>
    <col min="3577" max="3579" width="16.625" style="135" customWidth="1"/>
    <col min="3580" max="3580" width="30.125" style="135" customWidth="1"/>
    <col min="3581" max="3583" width="18" style="135" customWidth="1"/>
    <col min="3584" max="3588" width="9.125" style="135" hidden="1" customWidth="1"/>
    <col min="3589" max="3831" width="9.125" style="135"/>
    <col min="3832" max="3832" width="30.125" style="135" customWidth="1"/>
    <col min="3833" max="3835" width="16.625" style="135" customWidth="1"/>
    <col min="3836" max="3836" width="30.125" style="135" customWidth="1"/>
    <col min="3837" max="3839" width="18" style="135" customWidth="1"/>
    <col min="3840" max="3844" width="9.125" style="135" hidden="1" customWidth="1"/>
    <col min="3845" max="4087" width="9.125" style="135"/>
    <col min="4088" max="4088" width="30.125" style="135" customWidth="1"/>
    <col min="4089" max="4091" width="16.625" style="135" customWidth="1"/>
    <col min="4092" max="4092" width="30.125" style="135" customWidth="1"/>
    <col min="4093" max="4095" width="18" style="135" customWidth="1"/>
    <col min="4096" max="4100" width="9.125" style="135" hidden="1" customWidth="1"/>
    <col min="4101" max="4343" width="9.125" style="135"/>
    <col min="4344" max="4344" width="30.125" style="135" customWidth="1"/>
    <col min="4345" max="4347" width="16.625" style="135" customWidth="1"/>
    <col min="4348" max="4348" width="30.125" style="135" customWidth="1"/>
    <col min="4349" max="4351" width="18" style="135" customWidth="1"/>
    <col min="4352" max="4356" width="9.125" style="135" hidden="1" customWidth="1"/>
    <col min="4357" max="4599" width="9.125" style="135"/>
    <col min="4600" max="4600" width="30.125" style="135" customWidth="1"/>
    <col min="4601" max="4603" width="16.625" style="135" customWidth="1"/>
    <col min="4604" max="4604" width="30.125" style="135" customWidth="1"/>
    <col min="4605" max="4607" width="18" style="135" customWidth="1"/>
    <col min="4608" max="4612" width="9.125" style="135" hidden="1" customWidth="1"/>
    <col min="4613" max="4855" width="9.125" style="135"/>
    <col min="4856" max="4856" width="30.125" style="135" customWidth="1"/>
    <col min="4857" max="4859" width="16.625" style="135" customWidth="1"/>
    <col min="4860" max="4860" width="30.125" style="135" customWidth="1"/>
    <col min="4861" max="4863" width="18" style="135" customWidth="1"/>
    <col min="4864" max="4868" width="9.125" style="135" hidden="1" customWidth="1"/>
    <col min="4869" max="5111" width="9.125" style="135"/>
    <col min="5112" max="5112" width="30.125" style="135" customWidth="1"/>
    <col min="5113" max="5115" width="16.625" style="135" customWidth="1"/>
    <col min="5116" max="5116" width="30.125" style="135" customWidth="1"/>
    <col min="5117" max="5119" width="18" style="135" customWidth="1"/>
    <col min="5120" max="5124" width="9.125" style="135" hidden="1" customWidth="1"/>
    <col min="5125" max="5367" width="9.125" style="135"/>
    <col min="5368" max="5368" width="30.125" style="135" customWidth="1"/>
    <col min="5369" max="5371" width="16.625" style="135" customWidth="1"/>
    <col min="5372" max="5372" width="30.125" style="135" customWidth="1"/>
    <col min="5373" max="5375" width="18" style="135" customWidth="1"/>
    <col min="5376" max="5380" width="9.125" style="135" hidden="1" customWidth="1"/>
    <col min="5381" max="5623" width="9.125" style="135"/>
    <col min="5624" max="5624" width="30.125" style="135" customWidth="1"/>
    <col min="5625" max="5627" width="16.625" style="135" customWidth="1"/>
    <col min="5628" max="5628" width="30.125" style="135" customWidth="1"/>
    <col min="5629" max="5631" width="18" style="135" customWidth="1"/>
    <col min="5632" max="5636" width="9.125" style="135" hidden="1" customWidth="1"/>
    <col min="5637" max="5879" width="9.125" style="135"/>
    <col min="5880" max="5880" width="30.125" style="135" customWidth="1"/>
    <col min="5881" max="5883" width="16.625" style="135" customWidth="1"/>
    <col min="5884" max="5884" width="30.125" style="135" customWidth="1"/>
    <col min="5885" max="5887" width="18" style="135" customWidth="1"/>
    <col min="5888" max="5892" width="9.125" style="135" hidden="1" customWidth="1"/>
    <col min="5893" max="6135" width="9.125" style="135"/>
    <col min="6136" max="6136" width="30.125" style="135" customWidth="1"/>
    <col min="6137" max="6139" width="16.625" style="135" customWidth="1"/>
    <col min="6140" max="6140" width="30.125" style="135" customWidth="1"/>
    <col min="6141" max="6143" width="18" style="135" customWidth="1"/>
    <col min="6144" max="6148" width="9.125" style="135" hidden="1" customWidth="1"/>
    <col min="6149" max="6391" width="9.125" style="135"/>
    <col min="6392" max="6392" width="30.125" style="135" customWidth="1"/>
    <col min="6393" max="6395" width="16.625" style="135" customWidth="1"/>
    <col min="6396" max="6396" width="30.125" style="135" customWidth="1"/>
    <col min="6397" max="6399" width="18" style="135" customWidth="1"/>
    <col min="6400" max="6404" width="9.125" style="135" hidden="1" customWidth="1"/>
    <col min="6405" max="6647" width="9.125" style="135"/>
    <col min="6648" max="6648" width="30.125" style="135" customWidth="1"/>
    <col min="6649" max="6651" width="16.625" style="135" customWidth="1"/>
    <col min="6652" max="6652" width="30.125" style="135" customWidth="1"/>
    <col min="6653" max="6655" width="18" style="135" customWidth="1"/>
    <col min="6656" max="6660" width="9.125" style="135" hidden="1" customWidth="1"/>
    <col min="6661" max="6903" width="9.125" style="135"/>
    <col min="6904" max="6904" width="30.125" style="135" customWidth="1"/>
    <col min="6905" max="6907" width="16.625" style="135" customWidth="1"/>
    <col min="6908" max="6908" width="30.125" style="135" customWidth="1"/>
    <col min="6909" max="6911" width="18" style="135" customWidth="1"/>
    <col min="6912" max="6916" width="9.125" style="135" hidden="1" customWidth="1"/>
    <col min="6917" max="7159" width="9.125" style="135"/>
    <col min="7160" max="7160" width="30.125" style="135" customWidth="1"/>
    <col min="7161" max="7163" width="16.625" style="135" customWidth="1"/>
    <col min="7164" max="7164" width="30.125" style="135" customWidth="1"/>
    <col min="7165" max="7167" width="18" style="135" customWidth="1"/>
    <col min="7168" max="7172" width="9.125" style="135" hidden="1" customWidth="1"/>
    <col min="7173" max="7415" width="9.125" style="135"/>
    <col min="7416" max="7416" width="30.125" style="135" customWidth="1"/>
    <col min="7417" max="7419" width="16.625" style="135" customWidth="1"/>
    <col min="7420" max="7420" width="30.125" style="135" customWidth="1"/>
    <col min="7421" max="7423" width="18" style="135" customWidth="1"/>
    <col min="7424" max="7428" width="9.125" style="135" hidden="1" customWidth="1"/>
    <col min="7429" max="7671" width="9.125" style="135"/>
    <col min="7672" max="7672" width="30.125" style="135" customWidth="1"/>
    <col min="7673" max="7675" width="16.625" style="135" customWidth="1"/>
    <col min="7676" max="7676" width="30.125" style="135" customWidth="1"/>
    <col min="7677" max="7679" width="18" style="135" customWidth="1"/>
    <col min="7680" max="7684" width="9.125" style="135" hidden="1" customWidth="1"/>
    <col min="7685" max="7927" width="9.125" style="135"/>
    <col min="7928" max="7928" width="30.125" style="135" customWidth="1"/>
    <col min="7929" max="7931" width="16.625" style="135" customWidth="1"/>
    <col min="7932" max="7932" width="30.125" style="135" customWidth="1"/>
    <col min="7933" max="7935" width="18" style="135" customWidth="1"/>
    <col min="7936" max="7940" width="9.125" style="135" hidden="1" customWidth="1"/>
    <col min="7941" max="8183" width="9.125" style="135"/>
    <col min="8184" max="8184" width="30.125" style="135" customWidth="1"/>
    <col min="8185" max="8187" width="16.625" style="135" customWidth="1"/>
    <col min="8188" max="8188" width="30.125" style="135" customWidth="1"/>
    <col min="8189" max="8191" width="18" style="135" customWidth="1"/>
    <col min="8192" max="8196" width="9.125" style="135" hidden="1" customWidth="1"/>
    <col min="8197" max="8439" width="9.125" style="135"/>
    <col min="8440" max="8440" width="30.125" style="135" customWidth="1"/>
    <col min="8441" max="8443" width="16.625" style="135" customWidth="1"/>
    <col min="8444" max="8444" width="30.125" style="135" customWidth="1"/>
    <col min="8445" max="8447" width="18" style="135" customWidth="1"/>
    <col min="8448" max="8452" width="9.125" style="135" hidden="1" customWidth="1"/>
    <col min="8453" max="8695" width="9.125" style="135"/>
    <col min="8696" max="8696" width="30.125" style="135" customWidth="1"/>
    <col min="8697" max="8699" width="16.625" style="135" customWidth="1"/>
    <col min="8700" max="8700" width="30.125" style="135" customWidth="1"/>
    <col min="8701" max="8703" width="18" style="135" customWidth="1"/>
    <col min="8704" max="8708" width="9.125" style="135" hidden="1" customWidth="1"/>
    <col min="8709" max="8951" width="9.125" style="135"/>
    <col min="8952" max="8952" width="30.125" style="135" customWidth="1"/>
    <col min="8953" max="8955" width="16.625" style="135" customWidth="1"/>
    <col min="8956" max="8956" width="30.125" style="135" customWidth="1"/>
    <col min="8957" max="8959" width="18" style="135" customWidth="1"/>
    <col min="8960" max="8964" width="9.125" style="135" hidden="1" customWidth="1"/>
    <col min="8965" max="9207" width="9.125" style="135"/>
    <col min="9208" max="9208" width="30.125" style="135" customWidth="1"/>
    <col min="9209" max="9211" width="16.625" style="135" customWidth="1"/>
    <col min="9212" max="9212" width="30.125" style="135" customWidth="1"/>
    <col min="9213" max="9215" width="18" style="135" customWidth="1"/>
    <col min="9216" max="9220" width="9.125" style="135" hidden="1" customWidth="1"/>
    <col min="9221" max="9463" width="9.125" style="135"/>
    <col min="9464" max="9464" width="30.125" style="135" customWidth="1"/>
    <col min="9465" max="9467" width="16.625" style="135" customWidth="1"/>
    <col min="9468" max="9468" width="30.125" style="135" customWidth="1"/>
    <col min="9469" max="9471" width="18" style="135" customWidth="1"/>
    <col min="9472" max="9476" width="9.125" style="135" hidden="1" customWidth="1"/>
    <col min="9477" max="9719" width="9.125" style="135"/>
    <col min="9720" max="9720" width="30.125" style="135" customWidth="1"/>
    <col min="9721" max="9723" width="16.625" style="135" customWidth="1"/>
    <col min="9724" max="9724" width="30.125" style="135" customWidth="1"/>
    <col min="9725" max="9727" width="18" style="135" customWidth="1"/>
    <col min="9728" max="9732" width="9.125" style="135" hidden="1" customWidth="1"/>
    <col min="9733" max="9975" width="9.125" style="135"/>
    <col min="9976" max="9976" width="30.125" style="135" customWidth="1"/>
    <col min="9977" max="9979" width="16.625" style="135" customWidth="1"/>
    <col min="9980" max="9980" width="30.125" style="135" customWidth="1"/>
    <col min="9981" max="9983" width="18" style="135" customWidth="1"/>
    <col min="9984" max="9988" width="9.125" style="135" hidden="1" customWidth="1"/>
    <col min="9989" max="10231" width="9.125" style="135"/>
    <col min="10232" max="10232" width="30.125" style="135" customWidth="1"/>
    <col min="10233" max="10235" width="16.625" style="135" customWidth="1"/>
    <col min="10236" max="10236" width="30.125" style="135" customWidth="1"/>
    <col min="10237" max="10239" width="18" style="135" customWidth="1"/>
    <col min="10240" max="10244" width="9.125" style="135" hidden="1" customWidth="1"/>
    <col min="10245" max="10487" width="9.125" style="135"/>
    <col min="10488" max="10488" width="30.125" style="135" customWidth="1"/>
    <col min="10489" max="10491" width="16.625" style="135" customWidth="1"/>
    <col min="10492" max="10492" width="30.125" style="135" customWidth="1"/>
    <col min="10493" max="10495" width="18" style="135" customWidth="1"/>
    <col min="10496" max="10500" width="9.125" style="135" hidden="1" customWidth="1"/>
    <col min="10501" max="10743" width="9.125" style="135"/>
    <col min="10744" max="10744" width="30.125" style="135" customWidth="1"/>
    <col min="10745" max="10747" width="16.625" style="135" customWidth="1"/>
    <col min="10748" max="10748" width="30.125" style="135" customWidth="1"/>
    <col min="10749" max="10751" width="18" style="135" customWidth="1"/>
    <col min="10752" max="10756" width="9.125" style="135" hidden="1" customWidth="1"/>
    <col min="10757" max="10999" width="9.125" style="135"/>
    <col min="11000" max="11000" width="30.125" style="135" customWidth="1"/>
    <col min="11001" max="11003" width="16.625" style="135" customWidth="1"/>
    <col min="11004" max="11004" width="30.125" style="135" customWidth="1"/>
    <col min="11005" max="11007" width="18" style="135" customWidth="1"/>
    <col min="11008" max="11012" width="9.125" style="135" hidden="1" customWidth="1"/>
    <col min="11013" max="11255" width="9.125" style="135"/>
    <col min="11256" max="11256" width="30.125" style="135" customWidth="1"/>
    <col min="11257" max="11259" width="16.625" style="135" customWidth="1"/>
    <col min="11260" max="11260" width="30.125" style="135" customWidth="1"/>
    <col min="11261" max="11263" width="18" style="135" customWidth="1"/>
    <col min="11264" max="11268" width="9.125" style="135" hidden="1" customWidth="1"/>
    <col min="11269" max="11511" width="9.125" style="135"/>
    <col min="11512" max="11512" width="30.125" style="135" customWidth="1"/>
    <col min="11513" max="11515" width="16.625" style="135" customWidth="1"/>
    <col min="11516" max="11516" width="30.125" style="135" customWidth="1"/>
    <col min="11517" max="11519" width="18" style="135" customWidth="1"/>
    <col min="11520" max="11524" width="9.125" style="135" hidden="1" customWidth="1"/>
    <col min="11525" max="11767" width="9.125" style="135"/>
    <col min="11768" max="11768" width="30.125" style="135" customWidth="1"/>
    <col min="11769" max="11771" width="16.625" style="135" customWidth="1"/>
    <col min="11772" max="11772" width="30.125" style="135" customWidth="1"/>
    <col min="11773" max="11775" width="18" style="135" customWidth="1"/>
    <col min="11776" max="11780" width="9.125" style="135" hidden="1" customWidth="1"/>
    <col min="11781" max="12023" width="9.125" style="135"/>
    <col min="12024" max="12024" width="30.125" style="135" customWidth="1"/>
    <col min="12025" max="12027" width="16.625" style="135" customWidth="1"/>
    <col min="12028" max="12028" width="30.125" style="135" customWidth="1"/>
    <col min="12029" max="12031" width="18" style="135" customWidth="1"/>
    <col min="12032" max="12036" width="9.125" style="135" hidden="1" customWidth="1"/>
    <col min="12037" max="12279" width="9.125" style="135"/>
    <col min="12280" max="12280" width="30.125" style="135" customWidth="1"/>
    <col min="12281" max="12283" width="16.625" style="135" customWidth="1"/>
    <col min="12284" max="12284" width="30.125" style="135" customWidth="1"/>
    <col min="12285" max="12287" width="18" style="135" customWidth="1"/>
    <col min="12288" max="12292" width="9.125" style="135" hidden="1" customWidth="1"/>
    <col min="12293" max="12535" width="9.125" style="135"/>
    <col min="12536" max="12536" width="30.125" style="135" customWidth="1"/>
    <col min="12537" max="12539" width="16.625" style="135" customWidth="1"/>
    <col min="12540" max="12540" width="30.125" style="135" customWidth="1"/>
    <col min="12541" max="12543" width="18" style="135" customWidth="1"/>
    <col min="12544" max="12548" width="9.125" style="135" hidden="1" customWidth="1"/>
    <col min="12549" max="12791" width="9.125" style="135"/>
    <col min="12792" max="12792" width="30.125" style="135" customWidth="1"/>
    <col min="12793" max="12795" width="16.625" style="135" customWidth="1"/>
    <col min="12796" max="12796" width="30.125" style="135" customWidth="1"/>
    <col min="12797" max="12799" width="18" style="135" customWidth="1"/>
    <col min="12800" max="12804" width="9.125" style="135" hidden="1" customWidth="1"/>
    <col min="12805" max="13047" width="9.125" style="135"/>
    <col min="13048" max="13048" width="30.125" style="135" customWidth="1"/>
    <col min="13049" max="13051" width="16.625" style="135" customWidth="1"/>
    <col min="13052" max="13052" width="30.125" style="135" customWidth="1"/>
    <col min="13053" max="13055" width="18" style="135" customWidth="1"/>
    <col min="13056" max="13060" width="9.125" style="135" hidden="1" customWidth="1"/>
    <col min="13061" max="13303" width="9.125" style="135"/>
    <col min="13304" max="13304" width="30.125" style="135" customWidth="1"/>
    <col min="13305" max="13307" width="16.625" style="135" customWidth="1"/>
    <col min="13308" max="13308" width="30.125" style="135" customWidth="1"/>
    <col min="13309" max="13311" width="18" style="135" customWidth="1"/>
    <col min="13312" max="13316" width="9.125" style="135" hidden="1" customWidth="1"/>
    <col min="13317" max="13559" width="9.125" style="135"/>
    <col min="13560" max="13560" width="30.125" style="135" customWidth="1"/>
    <col min="13561" max="13563" width="16.625" style="135" customWidth="1"/>
    <col min="13564" max="13564" width="30.125" style="135" customWidth="1"/>
    <col min="13565" max="13567" width="18" style="135" customWidth="1"/>
    <col min="13568" max="13572" width="9.125" style="135" hidden="1" customWidth="1"/>
    <col min="13573" max="13815" width="9.125" style="135"/>
    <col min="13816" max="13816" width="30.125" style="135" customWidth="1"/>
    <col min="13817" max="13819" width="16.625" style="135" customWidth="1"/>
    <col min="13820" max="13820" width="30.125" style="135" customWidth="1"/>
    <col min="13821" max="13823" width="18" style="135" customWidth="1"/>
    <col min="13824" max="13828" width="9.125" style="135" hidden="1" customWidth="1"/>
    <col min="13829" max="14071" width="9.125" style="135"/>
    <col min="14072" max="14072" width="30.125" style="135" customWidth="1"/>
    <col min="14073" max="14075" width="16.625" style="135" customWidth="1"/>
    <col min="14076" max="14076" width="30.125" style="135" customWidth="1"/>
    <col min="14077" max="14079" width="18" style="135" customWidth="1"/>
    <col min="14080" max="14084" width="9.125" style="135" hidden="1" customWidth="1"/>
    <col min="14085" max="14327" width="9.125" style="135"/>
    <col min="14328" max="14328" width="30.125" style="135" customWidth="1"/>
    <col min="14329" max="14331" width="16.625" style="135" customWidth="1"/>
    <col min="14332" max="14332" width="30.125" style="135" customWidth="1"/>
    <col min="14333" max="14335" width="18" style="135" customWidth="1"/>
    <col min="14336" max="14340" width="9.125" style="135" hidden="1" customWidth="1"/>
    <col min="14341" max="14583" width="9.125" style="135"/>
    <col min="14584" max="14584" width="30.125" style="135" customWidth="1"/>
    <col min="14585" max="14587" width="16.625" style="135" customWidth="1"/>
    <col min="14588" max="14588" width="30.125" style="135" customWidth="1"/>
    <col min="14589" max="14591" width="18" style="135" customWidth="1"/>
    <col min="14592" max="14596" width="9.125" style="135" hidden="1" customWidth="1"/>
    <col min="14597" max="14839" width="9.125" style="135"/>
    <col min="14840" max="14840" width="30.125" style="135" customWidth="1"/>
    <col min="14841" max="14843" width="16.625" style="135" customWidth="1"/>
    <col min="14844" max="14844" width="30.125" style="135" customWidth="1"/>
    <col min="14845" max="14847" width="18" style="135" customWidth="1"/>
    <col min="14848" max="14852" width="9.125" style="135" hidden="1" customWidth="1"/>
    <col min="14853" max="15095" width="9.125" style="135"/>
    <col min="15096" max="15096" width="30.125" style="135" customWidth="1"/>
    <col min="15097" max="15099" width="16.625" style="135" customWidth="1"/>
    <col min="15100" max="15100" width="30.125" style="135" customWidth="1"/>
    <col min="15101" max="15103" width="18" style="135" customWidth="1"/>
    <col min="15104" max="15108" width="9.125" style="135" hidden="1" customWidth="1"/>
    <col min="15109" max="15351" width="9.125" style="135"/>
    <col min="15352" max="15352" width="30.125" style="135" customWidth="1"/>
    <col min="15353" max="15355" width="16.625" style="135" customWidth="1"/>
    <col min="15356" max="15356" width="30.125" style="135" customWidth="1"/>
    <col min="15357" max="15359" width="18" style="135" customWidth="1"/>
    <col min="15360" max="15364" width="9.125" style="135" hidden="1" customWidth="1"/>
    <col min="15365" max="15607" width="9.125" style="135"/>
    <col min="15608" max="15608" width="30.125" style="135" customWidth="1"/>
    <col min="15609" max="15611" width="16.625" style="135" customWidth="1"/>
    <col min="15612" max="15612" width="30.125" style="135" customWidth="1"/>
    <col min="15613" max="15615" width="18" style="135" customWidth="1"/>
    <col min="15616" max="15620" width="9.125" style="135" hidden="1" customWidth="1"/>
    <col min="15621" max="15863" width="9.125" style="135"/>
    <col min="15864" max="15864" width="30.125" style="135" customWidth="1"/>
    <col min="15865" max="15867" width="16.625" style="135" customWidth="1"/>
    <col min="15868" max="15868" width="30.125" style="135" customWidth="1"/>
    <col min="15869" max="15871" width="18" style="135" customWidth="1"/>
    <col min="15872" max="15876" width="9.125" style="135" hidden="1" customWidth="1"/>
    <col min="15877" max="16119" width="9.125" style="135"/>
    <col min="16120" max="16120" width="30.125" style="135" customWidth="1"/>
    <col min="16121" max="16123" width="16.625" style="135" customWidth="1"/>
    <col min="16124" max="16124" width="30.125" style="135" customWidth="1"/>
    <col min="16125" max="16127" width="18" style="135" customWidth="1"/>
    <col min="16128" max="16132" width="9.125" style="135" hidden="1" customWidth="1"/>
    <col min="16133" max="16384" width="9.125" style="135"/>
  </cols>
  <sheetData>
    <row r="1" s="129" customFormat="1" ht="19.5" customHeight="1" spans="1:3">
      <c r="A1" s="10" t="s">
        <v>320</v>
      </c>
      <c r="B1" s="130"/>
      <c r="C1" s="130"/>
    </row>
    <row r="2" s="130" customFormat="1" ht="20.25" spans="1:4">
      <c r="A2" s="82" t="s">
        <v>321</v>
      </c>
      <c r="B2" s="82"/>
      <c r="C2" s="82"/>
      <c r="D2" s="82"/>
    </row>
    <row r="3" s="131" customFormat="1" ht="19.5" customHeight="1" spans="1:4">
      <c r="A3" s="136"/>
      <c r="B3" s="136"/>
      <c r="C3" s="136"/>
      <c r="D3" s="137" t="s">
        <v>62</v>
      </c>
    </row>
    <row r="4" s="131" customFormat="1" ht="50.1" customHeight="1" spans="1:4">
      <c r="A4" s="138" t="s">
        <v>63</v>
      </c>
      <c r="B4" s="66" t="s">
        <v>292</v>
      </c>
      <c r="C4" s="67" t="s">
        <v>288</v>
      </c>
      <c r="D4" s="104" t="s">
        <v>293</v>
      </c>
    </row>
    <row r="5" s="132" customFormat="1" ht="24.95" customHeight="1" spans="1:4">
      <c r="A5" s="139" t="s">
        <v>98</v>
      </c>
      <c r="B5" s="140">
        <v>6</v>
      </c>
      <c r="C5" s="141"/>
      <c r="D5" s="141"/>
    </row>
    <row r="6" s="132" customFormat="1" ht="24.95" customHeight="1" spans="1:4">
      <c r="A6" s="123" t="s">
        <v>206</v>
      </c>
      <c r="B6" s="142"/>
      <c r="C6" s="143"/>
      <c r="D6" s="142"/>
    </row>
    <row r="7" s="132" customFormat="1" ht="24.95" customHeight="1" spans="1:4">
      <c r="A7" s="123" t="s">
        <v>207</v>
      </c>
      <c r="B7" s="142"/>
      <c r="C7" s="143"/>
      <c r="D7" s="142"/>
    </row>
    <row r="8" s="132" customFormat="1" ht="24.95" customHeight="1" spans="1:4">
      <c r="A8" s="123" t="s">
        <v>208</v>
      </c>
      <c r="B8" s="142"/>
      <c r="C8" s="143"/>
      <c r="D8" s="142"/>
    </row>
    <row r="9" s="132" customFormat="1" ht="24.95" customHeight="1" spans="1:4">
      <c r="A9" s="123" t="s">
        <v>209</v>
      </c>
      <c r="B9" s="142"/>
      <c r="C9" s="143"/>
      <c r="D9" s="142"/>
    </row>
    <row r="10" s="132" customFormat="1" ht="24.95" customHeight="1" spans="1:4">
      <c r="A10" s="123" t="s">
        <v>210</v>
      </c>
      <c r="B10" s="144"/>
      <c r="C10" s="142"/>
      <c r="D10" s="142"/>
    </row>
    <row r="11" s="132" customFormat="1" ht="24.95" customHeight="1" spans="1:4">
      <c r="A11" s="123" t="s">
        <v>211</v>
      </c>
      <c r="B11" s="144"/>
      <c r="C11" s="142"/>
      <c r="D11" s="142"/>
    </row>
    <row r="12" s="133" customFormat="1" ht="24.95" customHeight="1" spans="1:4">
      <c r="A12" s="123" t="s">
        <v>212</v>
      </c>
      <c r="B12" s="144"/>
      <c r="C12" s="142"/>
      <c r="D12" s="142"/>
    </row>
    <row r="13" s="134" customFormat="1" ht="24.95" customHeight="1" spans="1:4">
      <c r="A13" s="123" t="s">
        <v>213</v>
      </c>
      <c r="B13" s="144"/>
      <c r="C13" s="142"/>
      <c r="D13" s="142"/>
    </row>
    <row r="14" ht="24.95" customHeight="1" spans="1:4">
      <c r="A14" s="123" t="s">
        <v>214</v>
      </c>
      <c r="B14" s="140">
        <v>6</v>
      </c>
      <c r="C14" s="140"/>
      <c r="D14" s="145"/>
    </row>
  </sheetData>
  <mergeCells count="1">
    <mergeCell ref="A2:D2"/>
  </mergeCells>
  <printOptions horizontalCentered="1"/>
  <pageMargins left="0.708333333333333" right="0.708333333333333" top="0.747916666666667" bottom="0.747916666666667" header="0.314583333333333" footer="0.314583333333333"/>
  <pageSetup paperSize="9" orientation="portrait"/>
  <headerFooter alignWithMargins="0"/>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T13"/>
  <sheetViews>
    <sheetView showGridLines="0" showZeros="0" zoomScale="115" zoomScaleNormal="115" workbookViewId="0">
      <selection activeCell="D24" sqref="D24"/>
    </sheetView>
  </sheetViews>
  <sheetFormatPr defaultColWidth="6.75" defaultRowHeight="11.25"/>
  <cols>
    <col min="1" max="1" width="35.625" style="58" customWidth="1"/>
    <col min="2" max="4" width="15.625" style="58" customWidth="1"/>
    <col min="5" max="7" width="9" style="58" customWidth="1"/>
    <col min="8" max="8" width="5.625" style="58" customWidth="1"/>
    <col min="9" max="9" width="0.75" style="58" customWidth="1"/>
    <col min="10" max="10" width="10.125" style="58" customWidth="1"/>
    <col min="11" max="11" width="5.875" style="58" customWidth="1"/>
    <col min="12" max="16384" width="6.75" style="58"/>
  </cols>
  <sheetData>
    <row r="1" ht="19.5" customHeight="1" spans="1:1">
      <c r="A1" s="10" t="s">
        <v>322</v>
      </c>
    </row>
    <row r="2" s="116" customFormat="1" ht="33" customHeight="1" spans="1:254">
      <c r="A2" s="120" t="s">
        <v>323</v>
      </c>
      <c r="B2" s="120"/>
      <c r="C2" s="120"/>
      <c r="D2" s="12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c r="BS2" s="60"/>
      <c r="BT2" s="60"/>
      <c r="BU2" s="60"/>
      <c r="BV2" s="60"/>
      <c r="BW2" s="60"/>
      <c r="BX2" s="60"/>
      <c r="BY2" s="60"/>
      <c r="BZ2" s="60"/>
      <c r="CA2" s="60"/>
      <c r="CB2" s="60"/>
      <c r="CC2" s="60"/>
      <c r="CD2" s="60"/>
      <c r="CE2" s="60"/>
      <c r="CF2" s="60"/>
      <c r="CG2" s="60"/>
      <c r="CH2" s="60"/>
      <c r="CI2" s="60"/>
      <c r="CJ2" s="60"/>
      <c r="CK2" s="60"/>
      <c r="CL2" s="60"/>
      <c r="CM2" s="60"/>
      <c r="CN2" s="60"/>
      <c r="CO2" s="60"/>
      <c r="CP2" s="60"/>
      <c r="CQ2" s="60"/>
      <c r="CR2" s="60"/>
      <c r="CS2" s="60"/>
      <c r="CT2" s="60"/>
      <c r="CU2" s="60"/>
      <c r="CV2" s="60"/>
      <c r="CW2" s="60"/>
      <c r="CX2" s="60"/>
      <c r="CY2" s="60"/>
      <c r="CZ2" s="60"/>
      <c r="DA2" s="60"/>
      <c r="DB2" s="60"/>
      <c r="DC2" s="60"/>
      <c r="DD2" s="60"/>
      <c r="DE2" s="60"/>
      <c r="DF2" s="60"/>
      <c r="DG2" s="60"/>
      <c r="DH2" s="60"/>
      <c r="DI2" s="60"/>
      <c r="DJ2" s="60"/>
      <c r="DK2" s="60"/>
      <c r="DL2" s="60"/>
      <c r="DM2" s="60"/>
      <c r="DN2" s="60"/>
      <c r="DO2" s="60"/>
      <c r="DP2" s="60"/>
      <c r="DQ2" s="60"/>
      <c r="DR2" s="60"/>
      <c r="DS2" s="60"/>
      <c r="DT2" s="60"/>
      <c r="DU2" s="60"/>
      <c r="DV2" s="60"/>
      <c r="DW2" s="60"/>
      <c r="DX2" s="60"/>
      <c r="DY2" s="60"/>
      <c r="DZ2" s="60"/>
      <c r="EA2" s="60"/>
      <c r="EB2" s="60"/>
      <c r="EC2" s="60"/>
      <c r="ED2" s="60"/>
      <c r="EE2" s="60"/>
      <c r="EF2" s="60"/>
      <c r="EG2" s="60"/>
      <c r="EH2" s="60"/>
      <c r="EI2" s="60"/>
      <c r="EJ2" s="60"/>
      <c r="EK2" s="60"/>
      <c r="EL2" s="60"/>
      <c r="EM2" s="60"/>
      <c r="EN2" s="60"/>
      <c r="EO2" s="60"/>
      <c r="EP2" s="60"/>
      <c r="EQ2" s="60"/>
      <c r="ER2" s="60"/>
      <c r="ES2" s="60"/>
      <c r="ET2" s="60"/>
      <c r="EU2" s="60"/>
      <c r="EV2" s="60"/>
      <c r="EW2" s="60"/>
      <c r="EX2" s="60"/>
      <c r="EY2" s="60"/>
      <c r="EZ2" s="60"/>
      <c r="FA2" s="60"/>
      <c r="FB2" s="60"/>
      <c r="FC2" s="60"/>
      <c r="FD2" s="60"/>
      <c r="FE2" s="60"/>
      <c r="FF2" s="60"/>
      <c r="FG2" s="60"/>
      <c r="FH2" s="60"/>
      <c r="FI2" s="60"/>
      <c r="FJ2" s="60"/>
      <c r="FK2" s="60"/>
      <c r="FL2" s="60"/>
      <c r="FM2" s="60"/>
      <c r="FN2" s="60"/>
      <c r="FO2" s="60"/>
      <c r="FP2" s="60"/>
      <c r="FQ2" s="60"/>
      <c r="FR2" s="60"/>
      <c r="FS2" s="60"/>
      <c r="FT2" s="60"/>
      <c r="FU2" s="60"/>
      <c r="FV2" s="60"/>
      <c r="FW2" s="60"/>
      <c r="FX2" s="60"/>
      <c r="FY2" s="60"/>
      <c r="FZ2" s="60"/>
      <c r="GA2" s="60"/>
      <c r="GB2" s="60"/>
      <c r="GC2" s="60"/>
      <c r="GD2" s="60"/>
      <c r="GE2" s="60"/>
      <c r="GF2" s="60"/>
      <c r="GG2" s="60"/>
      <c r="GH2" s="60"/>
      <c r="GI2" s="60"/>
      <c r="GJ2" s="60"/>
      <c r="GK2" s="60"/>
      <c r="GL2" s="60"/>
      <c r="GM2" s="60"/>
      <c r="GN2" s="60"/>
      <c r="GO2" s="60"/>
      <c r="GP2" s="60"/>
      <c r="GQ2" s="60"/>
      <c r="GR2" s="60"/>
      <c r="GS2" s="60"/>
      <c r="GT2" s="60"/>
      <c r="GU2" s="60"/>
      <c r="GV2" s="60"/>
      <c r="GW2" s="60"/>
      <c r="GX2" s="60"/>
      <c r="GY2" s="60"/>
      <c r="GZ2" s="60"/>
      <c r="HA2" s="60"/>
      <c r="HB2" s="60"/>
      <c r="HC2" s="60"/>
      <c r="HD2" s="60"/>
      <c r="HE2" s="60"/>
      <c r="HF2" s="60"/>
      <c r="HG2" s="60"/>
      <c r="HH2" s="60"/>
      <c r="HI2" s="60"/>
      <c r="HJ2" s="60"/>
      <c r="HK2" s="60"/>
      <c r="HL2" s="60"/>
      <c r="HM2" s="60"/>
      <c r="HN2" s="60"/>
      <c r="HO2" s="60"/>
      <c r="HP2" s="60"/>
      <c r="HQ2" s="60"/>
      <c r="HR2" s="60"/>
      <c r="HS2" s="60"/>
      <c r="HT2" s="60"/>
      <c r="HU2" s="60"/>
      <c r="HV2" s="60"/>
      <c r="HW2" s="60"/>
      <c r="HX2" s="60"/>
      <c r="HY2" s="60"/>
      <c r="HZ2" s="60"/>
      <c r="IA2" s="60"/>
      <c r="IB2" s="60"/>
      <c r="IC2" s="60"/>
      <c r="ID2" s="60"/>
      <c r="IE2" s="60"/>
      <c r="IF2" s="60"/>
      <c r="IG2" s="60"/>
      <c r="IH2" s="60"/>
      <c r="II2" s="60"/>
      <c r="IJ2" s="60"/>
      <c r="IK2" s="60"/>
      <c r="IL2" s="60"/>
      <c r="IM2" s="60"/>
      <c r="IN2" s="60"/>
      <c r="IO2" s="60"/>
      <c r="IP2" s="60"/>
      <c r="IQ2" s="60"/>
      <c r="IR2" s="60"/>
      <c r="IS2" s="60"/>
      <c r="IT2" s="60"/>
    </row>
    <row r="3" s="117" customFormat="1" ht="19.5" customHeight="1" spans="1:254">
      <c r="A3" s="121"/>
      <c r="B3" s="62"/>
      <c r="C3" s="62"/>
      <c r="D3" s="122" t="s">
        <v>62</v>
      </c>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c r="AS3" s="119"/>
      <c r="AT3" s="119"/>
      <c r="AU3" s="119"/>
      <c r="AV3" s="119"/>
      <c r="AW3" s="119"/>
      <c r="AX3" s="119"/>
      <c r="AY3" s="119"/>
      <c r="AZ3" s="119"/>
      <c r="BA3" s="119"/>
      <c r="BB3" s="119"/>
      <c r="BC3" s="119"/>
      <c r="BD3" s="119"/>
      <c r="BE3" s="119"/>
      <c r="BF3" s="119"/>
      <c r="BG3" s="119"/>
      <c r="BH3" s="119"/>
      <c r="BI3" s="119"/>
      <c r="BJ3" s="119"/>
      <c r="BK3" s="119"/>
      <c r="BL3" s="119"/>
      <c r="BM3" s="119"/>
      <c r="BN3" s="119"/>
      <c r="BO3" s="119"/>
      <c r="BP3" s="119"/>
      <c r="BQ3" s="119"/>
      <c r="BR3" s="119"/>
      <c r="BS3" s="119"/>
      <c r="BT3" s="119"/>
      <c r="BU3" s="119"/>
      <c r="BV3" s="119"/>
      <c r="BW3" s="119"/>
      <c r="BX3" s="119"/>
      <c r="BY3" s="119"/>
      <c r="BZ3" s="119"/>
      <c r="CA3" s="119"/>
      <c r="CB3" s="119"/>
      <c r="CC3" s="119"/>
      <c r="CD3" s="119"/>
      <c r="CE3" s="119"/>
      <c r="CF3" s="119"/>
      <c r="CG3" s="119"/>
      <c r="CH3" s="119"/>
      <c r="CI3" s="119"/>
      <c r="CJ3" s="119"/>
      <c r="CK3" s="119"/>
      <c r="CL3" s="119"/>
      <c r="CM3" s="119"/>
      <c r="CN3" s="119"/>
      <c r="CO3" s="119"/>
      <c r="CP3" s="119"/>
      <c r="CQ3" s="119"/>
      <c r="CR3" s="119"/>
      <c r="CS3" s="119"/>
      <c r="CT3" s="119"/>
      <c r="CU3" s="119"/>
      <c r="CV3" s="119"/>
      <c r="CW3" s="119"/>
      <c r="CX3" s="119"/>
      <c r="CY3" s="119"/>
      <c r="CZ3" s="119"/>
      <c r="DA3" s="119"/>
      <c r="DB3" s="119"/>
      <c r="DC3" s="119"/>
      <c r="DD3" s="119"/>
      <c r="DE3" s="119"/>
      <c r="DF3" s="119"/>
      <c r="DG3" s="119"/>
      <c r="DH3" s="119"/>
      <c r="DI3" s="119"/>
      <c r="DJ3" s="119"/>
      <c r="DK3" s="119"/>
      <c r="DL3" s="119"/>
      <c r="DM3" s="119"/>
      <c r="DN3" s="119"/>
      <c r="DO3" s="119"/>
      <c r="DP3" s="119"/>
      <c r="DQ3" s="119"/>
      <c r="DR3" s="119"/>
      <c r="DS3" s="119"/>
      <c r="DT3" s="119"/>
      <c r="DU3" s="119"/>
      <c r="DV3" s="119"/>
      <c r="DW3" s="119"/>
      <c r="DX3" s="119"/>
      <c r="DY3" s="119"/>
      <c r="DZ3" s="119"/>
      <c r="EA3" s="119"/>
      <c r="EB3" s="119"/>
      <c r="EC3" s="119"/>
      <c r="ED3" s="119"/>
      <c r="EE3" s="119"/>
      <c r="EF3" s="119"/>
      <c r="EG3" s="119"/>
      <c r="EH3" s="119"/>
      <c r="EI3" s="119"/>
      <c r="EJ3" s="119"/>
      <c r="EK3" s="119"/>
      <c r="EL3" s="119"/>
      <c r="EM3" s="119"/>
      <c r="EN3" s="119"/>
      <c r="EO3" s="119"/>
      <c r="EP3" s="119"/>
      <c r="EQ3" s="119"/>
      <c r="ER3" s="119"/>
      <c r="ES3" s="119"/>
      <c r="ET3" s="119"/>
      <c r="EU3" s="119"/>
      <c r="EV3" s="119"/>
      <c r="EW3" s="119"/>
      <c r="EX3" s="119"/>
      <c r="EY3" s="119"/>
      <c r="EZ3" s="119"/>
      <c r="FA3" s="119"/>
      <c r="FB3" s="119"/>
      <c r="FC3" s="119"/>
      <c r="FD3" s="119"/>
      <c r="FE3" s="119"/>
      <c r="FF3" s="119"/>
      <c r="FG3" s="119"/>
      <c r="FH3" s="119"/>
      <c r="FI3" s="119"/>
      <c r="FJ3" s="119"/>
      <c r="FK3" s="119"/>
      <c r="FL3" s="119"/>
      <c r="FM3" s="119"/>
      <c r="FN3" s="119"/>
      <c r="FO3" s="119"/>
      <c r="FP3" s="119"/>
      <c r="FQ3" s="119"/>
      <c r="FR3" s="119"/>
      <c r="FS3" s="119"/>
      <c r="FT3" s="119"/>
      <c r="FU3" s="119"/>
      <c r="FV3" s="119"/>
      <c r="FW3" s="119"/>
      <c r="FX3" s="119"/>
      <c r="FY3" s="119"/>
      <c r="FZ3" s="119"/>
      <c r="GA3" s="119"/>
      <c r="GB3" s="119"/>
      <c r="GC3" s="119"/>
      <c r="GD3" s="119"/>
      <c r="GE3" s="119"/>
      <c r="GF3" s="119"/>
      <c r="GG3" s="119"/>
      <c r="GH3" s="119"/>
      <c r="GI3" s="119"/>
      <c r="GJ3" s="119"/>
      <c r="GK3" s="119"/>
      <c r="GL3" s="119"/>
      <c r="GM3" s="119"/>
      <c r="GN3" s="119"/>
      <c r="GO3" s="119"/>
      <c r="GP3" s="119"/>
      <c r="GQ3" s="119"/>
      <c r="GR3" s="119"/>
      <c r="GS3" s="119"/>
      <c r="GT3" s="119"/>
      <c r="GU3" s="119"/>
      <c r="GV3" s="119"/>
      <c r="GW3" s="119"/>
      <c r="GX3" s="119"/>
      <c r="GY3" s="119"/>
      <c r="GZ3" s="119"/>
      <c r="HA3" s="119"/>
      <c r="HB3" s="119"/>
      <c r="HC3" s="119"/>
      <c r="HD3" s="119"/>
      <c r="HE3" s="119"/>
      <c r="HF3" s="119"/>
      <c r="HG3" s="119"/>
      <c r="HH3" s="119"/>
      <c r="HI3" s="119"/>
      <c r="HJ3" s="119"/>
      <c r="HK3" s="119"/>
      <c r="HL3" s="119"/>
      <c r="HM3" s="119"/>
      <c r="HN3" s="119"/>
      <c r="HO3" s="119"/>
      <c r="HP3" s="119"/>
      <c r="HQ3" s="119"/>
      <c r="HR3" s="119"/>
      <c r="HS3" s="119"/>
      <c r="HT3" s="119"/>
      <c r="HU3" s="119"/>
      <c r="HV3" s="119"/>
      <c r="HW3" s="119"/>
      <c r="HX3" s="119"/>
      <c r="HY3" s="119"/>
      <c r="HZ3" s="119"/>
      <c r="IA3" s="119"/>
      <c r="IB3" s="119"/>
      <c r="IC3" s="119"/>
      <c r="ID3" s="119"/>
      <c r="IE3" s="119"/>
      <c r="IF3" s="119"/>
      <c r="IG3" s="119"/>
      <c r="IH3" s="119"/>
      <c r="II3" s="119"/>
      <c r="IJ3" s="119"/>
      <c r="IK3" s="119"/>
      <c r="IL3" s="119"/>
      <c r="IM3" s="119"/>
      <c r="IN3" s="119"/>
      <c r="IO3" s="119"/>
      <c r="IP3" s="119"/>
      <c r="IQ3" s="119"/>
      <c r="IR3" s="119"/>
      <c r="IS3" s="119"/>
      <c r="IT3" s="119"/>
    </row>
    <row r="4" s="118" customFormat="1" ht="50.1" customHeight="1" spans="1:254">
      <c r="A4" s="104" t="s">
        <v>63</v>
      </c>
      <c r="B4" s="66" t="s">
        <v>292</v>
      </c>
      <c r="C4" s="67" t="s">
        <v>288</v>
      </c>
      <c r="D4" s="104" t="s">
        <v>293</v>
      </c>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119"/>
      <c r="AM4" s="119"/>
      <c r="AN4" s="119"/>
      <c r="AO4" s="119"/>
      <c r="AP4" s="119"/>
      <c r="AQ4" s="119"/>
      <c r="AR4" s="119"/>
      <c r="AS4" s="127"/>
      <c r="AT4" s="119"/>
      <c r="AU4" s="119"/>
      <c r="AV4" s="119"/>
      <c r="AW4" s="119"/>
      <c r="AX4" s="119"/>
      <c r="AY4" s="119"/>
      <c r="AZ4" s="119"/>
      <c r="BA4" s="119"/>
      <c r="BB4" s="119"/>
      <c r="BC4" s="119"/>
      <c r="BD4" s="119"/>
      <c r="BE4" s="119"/>
      <c r="BF4" s="119"/>
      <c r="BG4" s="119"/>
      <c r="BH4" s="119"/>
      <c r="BI4" s="119"/>
      <c r="BJ4" s="119"/>
      <c r="BK4" s="119"/>
      <c r="BL4" s="119"/>
      <c r="BM4" s="119"/>
      <c r="BN4" s="119"/>
      <c r="BO4" s="119"/>
      <c r="BP4" s="119"/>
      <c r="BQ4" s="119"/>
      <c r="BR4" s="119"/>
      <c r="BS4" s="119"/>
      <c r="BT4" s="119"/>
      <c r="BU4" s="119"/>
      <c r="BV4" s="119"/>
      <c r="BW4" s="119"/>
      <c r="BX4" s="119"/>
      <c r="BY4" s="119"/>
      <c r="BZ4" s="119"/>
      <c r="CA4" s="119"/>
      <c r="CB4" s="119"/>
      <c r="CC4" s="119"/>
      <c r="CD4" s="119"/>
      <c r="CE4" s="119"/>
      <c r="CF4" s="119"/>
      <c r="CG4" s="119"/>
      <c r="CH4" s="119"/>
      <c r="CI4" s="119"/>
      <c r="CJ4" s="119"/>
      <c r="CK4" s="119"/>
      <c r="CL4" s="119"/>
      <c r="CM4" s="119"/>
      <c r="CN4" s="119"/>
      <c r="CO4" s="119"/>
      <c r="CP4" s="119"/>
      <c r="CQ4" s="119"/>
      <c r="CR4" s="119"/>
      <c r="CS4" s="119"/>
      <c r="CT4" s="119"/>
      <c r="CU4" s="119"/>
      <c r="CV4" s="119"/>
      <c r="CW4" s="119"/>
      <c r="CX4" s="119"/>
      <c r="CY4" s="119"/>
      <c r="CZ4" s="119"/>
      <c r="DA4" s="119"/>
      <c r="DB4" s="119"/>
      <c r="DC4" s="119"/>
      <c r="DD4" s="119"/>
      <c r="DE4" s="119"/>
      <c r="DF4" s="119"/>
      <c r="DG4" s="119"/>
      <c r="DH4" s="119"/>
      <c r="DI4" s="119"/>
      <c r="DJ4" s="119"/>
      <c r="DK4" s="119"/>
      <c r="DL4" s="119"/>
      <c r="DM4" s="119"/>
      <c r="DN4" s="119"/>
      <c r="DO4" s="119"/>
      <c r="DP4" s="119"/>
      <c r="DQ4" s="119"/>
      <c r="DR4" s="119"/>
      <c r="DS4" s="119"/>
      <c r="DT4" s="119"/>
      <c r="DU4" s="119"/>
      <c r="DV4" s="119"/>
      <c r="DW4" s="119"/>
      <c r="DX4" s="119"/>
      <c r="DY4" s="119"/>
      <c r="DZ4" s="119"/>
      <c r="EA4" s="119"/>
      <c r="EB4" s="119"/>
      <c r="EC4" s="119"/>
      <c r="ED4" s="119"/>
      <c r="EE4" s="119"/>
      <c r="EF4" s="119"/>
      <c r="EG4" s="119"/>
      <c r="EH4" s="119"/>
      <c r="EI4" s="119"/>
      <c r="EJ4" s="119"/>
      <c r="EK4" s="119"/>
      <c r="EL4" s="119"/>
      <c r="EM4" s="119"/>
      <c r="EN4" s="119"/>
      <c r="EO4" s="119"/>
      <c r="EP4" s="119"/>
      <c r="EQ4" s="119"/>
      <c r="ER4" s="119"/>
      <c r="ES4" s="119"/>
      <c r="ET4" s="119"/>
      <c r="EU4" s="119"/>
      <c r="EV4" s="119"/>
      <c r="EW4" s="119"/>
      <c r="EX4" s="119"/>
      <c r="EY4" s="119"/>
      <c r="EZ4" s="119"/>
      <c r="FA4" s="119"/>
      <c r="FB4" s="119"/>
      <c r="FC4" s="119"/>
      <c r="FD4" s="119"/>
      <c r="FE4" s="119"/>
      <c r="FF4" s="119"/>
      <c r="FG4" s="119"/>
      <c r="FH4" s="119"/>
      <c r="FI4" s="119"/>
      <c r="FJ4" s="119"/>
      <c r="FK4" s="119"/>
      <c r="FL4" s="119"/>
      <c r="FM4" s="119"/>
      <c r="FN4" s="119"/>
      <c r="FO4" s="119"/>
      <c r="FP4" s="119"/>
      <c r="FQ4" s="119"/>
      <c r="FR4" s="119"/>
      <c r="FS4" s="119"/>
      <c r="FT4" s="119"/>
      <c r="FU4" s="119"/>
      <c r="FV4" s="119"/>
      <c r="FW4" s="119"/>
      <c r="FX4" s="119"/>
      <c r="FY4" s="119"/>
      <c r="FZ4" s="119"/>
      <c r="GA4" s="119"/>
      <c r="GB4" s="119"/>
      <c r="GC4" s="119"/>
      <c r="GD4" s="119"/>
      <c r="GE4" s="119"/>
      <c r="GF4" s="119"/>
      <c r="GG4" s="119"/>
      <c r="GH4" s="119"/>
      <c r="GI4" s="119"/>
      <c r="GJ4" s="119"/>
      <c r="GK4" s="119"/>
      <c r="GL4" s="119"/>
      <c r="GM4" s="119"/>
      <c r="GN4" s="119"/>
      <c r="GO4" s="119"/>
      <c r="GP4" s="119"/>
      <c r="GQ4" s="119"/>
      <c r="GR4" s="119"/>
      <c r="GS4" s="119"/>
      <c r="GT4" s="119"/>
      <c r="GU4" s="119"/>
      <c r="GV4" s="119"/>
      <c r="GW4" s="119"/>
      <c r="GX4" s="119"/>
      <c r="GY4" s="119"/>
      <c r="GZ4" s="119"/>
      <c r="HA4" s="119"/>
      <c r="HB4" s="119"/>
      <c r="HC4" s="119"/>
      <c r="HD4" s="119"/>
      <c r="HE4" s="119"/>
      <c r="HF4" s="119"/>
      <c r="HG4" s="119"/>
      <c r="HH4" s="119"/>
      <c r="HI4" s="119"/>
      <c r="HJ4" s="119"/>
      <c r="HK4" s="119"/>
      <c r="HL4" s="119"/>
      <c r="HM4" s="119"/>
      <c r="HN4" s="119"/>
      <c r="HO4" s="119"/>
      <c r="HP4" s="119"/>
      <c r="HQ4" s="119"/>
      <c r="HR4" s="119"/>
      <c r="HS4" s="119"/>
      <c r="HT4" s="119"/>
      <c r="HU4" s="119"/>
      <c r="HV4" s="119"/>
      <c r="HW4" s="119"/>
      <c r="HX4" s="119"/>
      <c r="HY4" s="119"/>
      <c r="HZ4" s="119"/>
      <c r="IA4" s="119"/>
      <c r="IB4" s="119"/>
      <c r="IC4" s="119"/>
      <c r="ID4" s="119"/>
      <c r="IE4" s="119"/>
      <c r="IF4" s="119"/>
      <c r="IG4" s="119"/>
      <c r="IH4" s="119"/>
      <c r="II4" s="119"/>
      <c r="IJ4" s="119"/>
      <c r="IK4" s="119"/>
      <c r="IL4" s="119"/>
      <c r="IM4" s="119"/>
      <c r="IN4" s="119"/>
      <c r="IO4" s="119"/>
      <c r="IP4" s="119"/>
      <c r="IQ4" s="119"/>
      <c r="IR4" s="119"/>
      <c r="IS4" s="119"/>
      <c r="IT4" s="119"/>
    </row>
    <row r="5" s="119" customFormat="1" ht="24.95" customHeight="1" spans="1:4">
      <c r="A5" s="123" t="s">
        <v>221</v>
      </c>
      <c r="B5" s="124"/>
      <c r="C5" s="124"/>
      <c r="D5" s="125"/>
    </row>
    <row r="6" s="119" customFormat="1" ht="24.95" customHeight="1" spans="1:4">
      <c r="A6" s="128" t="s">
        <v>222</v>
      </c>
      <c r="B6" s="124"/>
      <c r="C6" s="124"/>
      <c r="D6" s="125"/>
    </row>
    <row r="7" s="119" customFormat="1" ht="24.95" customHeight="1" spans="1:4">
      <c r="A7" s="128" t="s">
        <v>223</v>
      </c>
      <c r="B7" s="124"/>
      <c r="C7" s="124"/>
      <c r="D7" s="125"/>
    </row>
    <row r="8" s="119" customFormat="1" ht="24.95" customHeight="1" spans="1:4">
      <c r="A8" s="128" t="s">
        <v>224</v>
      </c>
      <c r="B8" s="124"/>
      <c r="C8" s="124"/>
      <c r="D8" s="125"/>
    </row>
    <row r="9" s="119" customFormat="1" ht="24.95" customHeight="1" spans="1:4">
      <c r="A9" s="128" t="s">
        <v>225</v>
      </c>
      <c r="B9" s="124"/>
      <c r="C9" s="124"/>
      <c r="D9" s="125"/>
    </row>
    <row r="10" s="119" customFormat="1" ht="24.95" customHeight="1" spans="1:4">
      <c r="A10" s="128" t="s">
        <v>226</v>
      </c>
      <c r="B10" s="124"/>
      <c r="C10" s="124"/>
      <c r="D10" s="125"/>
    </row>
    <row r="11" s="119" customFormat="1" ht="24.95" customHeight="1" spans="1:4">
      <c r="A11" s="128" t="s">
        <v>227</v>
      </c>
      <c r="B11" s="124"/>
      <c r="C11" s="124"/>
      <c r="D11" s="125"/>
    </row>
    <row r="12" s="119" customFormat="1" ht="24.95" customHeight="1" spans="1:4">
      <c r="A12" s="128" t="s">
        <v>228</v>
      </c>
      <c r="B12" s="124"/>
      <c r="C12" s="124"/>
      <c r="D12" s="125"/>
    </row>
    <row r="13" s="119" customFormat="1" ht="24.95" customHeight="1" spans="1:4">
      <c r="A13" s="126" t="s">
        <v>230</v>
      </c>
      <c r="B13" s="124"/>
      <c r="C13" s="124"/>
      <c r="D13" s="125"/>
    </row>
  </sheetData>
  <sheetProtection formatCells="0" formatColumns="0" formatRows="0"/>
  <mergeCells count="1">
    <mergeCell ref="A2:D2"/>
  </mergeCells>
  <printOptions horizontalCentered="1"/>
  <pageMargins left="0.708333333333333" right="0.708333333333333" top="0.747916666666667" bottom="0.747916666666667" header="0.314583333333333" footer="0.314583333333333"/>
  <pageSetup paperSize="9" fitToHeight="2" orientation="portrait"/>
  <headerFooter alignWithMargins="0"/>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T13"/>
  <sheetViews>
    <sheetView showGridLines="0" showZeros="0" workbookViewId="0">
      <selection activeCell="C29" sqref="C29"/>
    </sheetView>
  </sheetViews>
  <sheetFormatPr defaultColWidth="6.75" defaultRowHeight="11.25"/>
  <cols>
    <col min="1" max="1" width="35.625" style="58" customWidth="1"/>
    <col min="2" max="4" width="15.625" style="58" customWidth="1"/>
    <col min="5" max="7" width="9" style="58" customWidth="1"/>
    <col min="8" max="8" width="5.625" style="58" customWidth="1"/>
    <col min="9" max="9" width="0.75" style="58" customWidth="1"/>
    <col min="10" max="10" width="10.125" style="58" customWidth="1"/>
    <col min="11" max="11" width="5.875" style="58" customWidth="1"/>
    <col min="12" max="16384" width="6.75" style="58"/>
  </cols>
  <sheetData>
    <row r="1" ht="19.5" customHeight="1" spans="1:1">
      <c r="A1" s="10" t="s">
        <v>324</v>
      </c>
    </row>
    <row r="2" s="116" customFormat="1" ht="33" customHeight="1" spans="1:254">
      <c r="A2" s="120" t="s">
        <v>325</v>
      </c>
      <c r="B2" s="120"/>
      <c r="C2" s="120"/>
      <c r="D2" s="12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c r="BS2" s="60"/>
      <c r="BT2" s="60"/>
      <c r="BU2" s="60"/>
      <c r="BV2" s="60"/>
      <c r="BW2" s="60"/>
      <c r="BX2" s="60"/>
      <c r="BY2" s="60"/>
      <c r="BZ2" s="60"/>
      <c r="CA2" s="60"/>
      <c r="CB2" s="60"/>
      <c r="CC2" s="60"/>
      <c r="CD2" s="60"/>
      <c r="CE2" s="60"/>
      <c r="CF2" s="60"/>
      <c r="CG2" s="60"/>
      <c r="CH2" s="60"/>
      <c r="CI2" s="60"/>
      <c r="CJ2" s="60"/>
      <c r="CK2" s="60"/>
      <c r="CL2" s="60"/>
      <c r="CM2" s="60"/>
      <c r="CN2" s="60"/>
      <c r="CO2" s="60"/>
      <c r="CP2" s="60"/>
      <c r="CQ2" s="60"/>
      <c r="CR2" s="60"/>
      <c r="CS2" s="60"/>
      <c r="CT2" s="60"/>
      <c r="CU2" s="60"/>
      <c r="CV2" s="60"/>
      <c r="CW2" s="60"/>
      <c r="CX2" s="60"/>
      <c r="CY2" s="60"/>
      <c r="CZ2" s="60"/>
      <c r="DA2" s="60"/>
      <c r="DB2" s="60"/>
      <c r="DC2" s="60"/>
      <c r="DD2" s="60"/>
      <c r="DE2" s="60"/>
      <c r="DF2" s="60"/>
      <c r="DG2" s="60"/>
      <c r="DH2" s="60"/>
      <c r="DI2" s="60"/>
      <c r="DJ2" s="60"/>
      <c r="DK2" s="60"/>
      <c r="DL2" s="60"/>
      <c r="DM2" s="60"/>
      <c r="DN2" s="60"/>
      <c r="DO2" s="60"/>
      <c r="DP2" s="60"/>
      <c r="DQ2" s="60"/>
      <c r="DR2" s="60"/>
      <c r="DS2" s="60"/>
      <c r="DT2" s="60"/>
      <c r="DU2" s="60"/>
      <c r="DV2" s="60"/>
      <c r="DW2" s="60"/>
      <c r="DX2" s="60"/>
      <c r="DY2" s="60"/>
      <c r="DZ2" s="60"/>
      <c r="EA2" s="60"/>
      <c r="EB2" s="60"/>
      <c r="EC2" s="60"/>
      <c r="ED2" s="60"/>
      <c r="EE2" s="60"/>
      <c r="EF2" s="60"/>
      <c r="EG2" s="60"/>
      <c r="EH2" s="60"/>
      <c r="EI2" s="60"/>
      <c r="EJ2" s="60"/>
      <c r="EK2" s="60"/>
      <c r="EL2" s="60"/>
      <c r="EM2" s="60"/>
      <c r="EN2" s="60"/>
      <c r="EO2" s="60"/>
      <c r="EP2" s="60"/>
      <c r="EQ2" s="60"/>
      <c r="ER2" s="60"/>
      <c r="ES2" s="60"/>
      <c r="ET2" s="60"/>
      <c r="EU2" s="60"/>
      <c r="EV2" s="60"/>
      <c r="EW2" s="60"/>
      <c r="EX2" s="60"/>
      <c r="EY2" s="60"/>
      <c r="EZ2" s="60"/>
      <c r="FA2" s="60"/>
      <c r="FB2" s="60"/>
      <c r="FC2" s="60"/>
      <c r="FD2" s="60"/>
      <c r="FE2" s="60"/>
      <c r="FF2" s="60"/>
      <c r="FG2" s="60"/>
      <c r="FH2" s="60"/>
      <c r="FI2" s="60"/>
      <c r="FJ2" s="60"/>
      <c r="FK2" s="60"/>
      <c r="FL2" s="60"/>
      <c r="FM2" s="60"/>
      <c r="FN2" s="60"/>
      <c r="FO2" s="60"/>
      <c r="FP2" s="60"/>
      <c r="FQ2" s="60"/>
      <c r="FR2" s="60"/>
      <c r="FS2" s="60"/>
      <c r="FT2" s="60"/>
      <c r="FU2" s="60"/>
      <c r="FV2" s="60"/>
      <c r="FW2" s="60"/>
      <c r="FX2" s="60"/>
      <c r="FY2" s="60"/>
      <c r="FZ2" s="60"/>
      <c r="GA2" s="60"/>
      <c r="GB2" s="60"/>
      <c r="GC2" s="60"/>
      <c r="GD2" s="60"/>
      <c r="GE2" s="60"/>
      <c r="GF2" s="60"/>
      <c r="GG2" s="60"/>
      <c r="GH2" s="60"/>
      <c r="GI2" s="60"/>
      <c r="GJ2" s="60"/>
      <c r="GK2" s="60"/>
      <c r="GL2" s="60"/>
      <c r="GM2" s="60"/>
      <c r="GN2" s="60"/>
      <c r="GO2" s="60"/>
      <c r="GP2" s="60"/>
      <c r="GQ2" s="60"/>
      <c r="GR2" s="60"/>
      <c r="GS2" s="60"/>
      <c r="GT2" s="60"/>
      <c r="GU2" s="60"/>
      <c r="GV2" s="60"/>
      <c r="GW2" s="60"/>
      <c r="GX2" s="60"/>
      <c r="GY2" s="60"/>
      <c r="GZ2" s="60"/>
      <c r="HA2" s="60"/>
      <c r="HB2" s="60"/>
      <c r="HC2" s="60"/>
      <c r="HD2" s="60"/>
      <c r="HE2" s="60"/>
      <c r="HF2" s="60"/>
      <c r="HG2" s="60"/>
      <c r="HH2" s="60"/>
      <c r="HI2" s="60"/>
      <c r="HJ2" s="60"/>
      <c r="HK2" s="60"/>
      <c r="HL2" s="60"/>
      <c r="HM2" s="60"/>
      <c r="HN2" s="60"/>
      <c r="HO2" s="60"/>
      <c r="HP2" s="60"/>
      <c r="HQ2" s="60"/>
      <c r="HR2" s="60"/>
      <c r="HS2" s="60"/>
      <c r="HT2" s="60"/>
      <c r="HU2" s="60"/>
      <c r="HV2" s="60"/>
      <c r="HW2" s="60"/>
      <c r="HX2" s="60"/>
      <c r="HY2" s="60"/>
      <c r="HZ2" s="60"/>
      <c r="IA2" s="60"/>
      <c r="IB2" s="60"/>
      <c r="IC2" s="60"/>
      <c r="ID2" s="60"/>
      <c r="IE2" s="60"/>
      <c r="IF2" s="60"/>
      <c r="IG2" s="60"/>
      <c r="IH2" s="60"/>
      <c r="II2" s="60"/>
      <c r="IJ2" s="60"/>
      <c r="IK2" s="60"/>
      <c r="IL2" s="60"/>
      <c r="IM2" s="60"/>
      <c r="IN2" s="60"/>
      <c r="IO2" s="60"/>
      <c r="IP2" s="60"/>
      <c r="IQ2" s="60"/>
      <c r="IR2" s="60"/>
      <c r="IS2" s="60"/>
      <c r="IT2" s="60"/>
    </row>
    <row r="3" s="117" customFormat="1" ht="19.5" customHeight="1" spans="1:254">
      <c r="A3" s="121"/>
      <c r="B3" s="62"/>
      <c r="C3" s="62"/>
      <c r="D3" s="122" t="s">
        <v>62</v>
      </c>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c r="AS3" s="119"/>
      <c r="AT3" s="119"/>
      <c r="AU3" s="119"/>
      <c r="AV3" s="119"/>
      <c r="AW3" s="119"/>
      <c r="AX3" s="119"/>
      <c r="AY3" s="119"/>
      <c r="AZ3" s="119"/>
      <c r="BA3" s="119"/>
      <c r="BB3" s="119"/>
      <c r="BC3" s="119"/>
      <c r="BD3" s="119"/>
      <c r="BE3" s="119"/>
      <c r="BF3" s="119"/>
      <c r="BG3" s="119"/>
      <c r="BH3" s="119"/>
      <c r="BI3" s="119"/>
      <c r="BJ3" s="119"/>
      <c r="BK3" s="119"/>
      <c r="BL3" s="119"/>
      <c r="BM3" s="119"/>
      <c r="BN3" s="119"/>
      <c r="BO3" s="119"/>
      <c r="BP3" s="119"/>
      <c r="BQ3" s="119"/>
      <c r="BR3" s="119"/>
      <c r="BS3" s="119"/>
      <c r="BT3" s="119"/>
      <c r="BU3" s="119"/>
      <c r="BV3" s="119"/>
      <c r="BW3" s="119"/>
      <c r="BX3" s="119"/>
      <c r="BY3" s="119"/>
      <c r="BZ3" s="119"/>
      <c r="CA3" s="119"/>
      <c r="CB3" s="119"/>
      <c r="CC3" s="119"/>
      <c r="CD3" s="119"/>
      <c r="CE3" s="119"/>
      <c r="CF3" s="119"/>
      <c r="CG3" s="119"/>
      <c r="CH3" s="119"/>
      <c r="CI3" s="119"/>
      <c r="CJ3" s="119"/>
      <c r="CK3" s="119"/>
      <c r="CL3" s="119"/>
      <c r="CM3" s="119"/>
      <c r="CN3" s="119"/>
      <c r="CO3" s="119"/>
      <c r="CP3" s="119"/>
      <c r="CQ3" s="119"/>
      <c r="CR3" s="119"/>
      <c r="CS3" s="119"/>
      <c r="CT3" s="119"/>
      <c r="CU3" s="119"/>
      <c r="CV3" s="119"/>
      <c r="CW3" s="119"/>
      <c r="CX3" s="119"/>
      <c r="CY3" s="119"/>
      <c r="CZ3" s="119"/>
      <c r="DA3" s="119"/>
      <c r="DB3" s="119"/>
      <c r="DC3" s="119"/>
      <c r="DD3" s="119"/>
      <c r="DE3" s="119"/>
      <c r="DF3" s="119"/>
      <c r="DG3" s="119"/>
      <c r="DH3" s="119"/>
      <c r="DI3" s="119"/>
      <c r="DJ3" s="119"/>
      <c r="DK3" s="119"/>
      <c r="DL3" s="119"/>
      <c r="DM3" s="119"/>
      <c r="DN3" s="119"/>
      <c r="DO3" s="119"/>
      <c r="DP3" s="119"/>
      <c r="DQ3" s="119"/>
      <c r="DR3" s="119"/>
      <c r="DS3" s="119"/>
      <c r="DT3" s="119"/>
      <c r="DU3" s="119"/>
      <c r="DV3" s="119"/>
      <c r="DW3" s="119"/>
      <c r="DX3" s="119"/>
      <c r="DY3" s="119"/>
      <c r="DZ3" s="119"/>
      <c r="EA3" s="119"/>
      <c r="EB3" s="119"/>
      <c r="EC3" s="119"/>
      <c r="ED3" s="119"/>
      <c r="EE3" s="119"/>
      <c r="EF3" s="119"/>
      <c r="EG3" s="119"/>
      <c r="EH3" s="119"/>
      <c r="EI3" s="119"/>
      <c r="EJ3" s="119"/>
      <c r="EK3" s="119"/>
      <c r="EL3" s="119"/>
      <c r="EM3" s="119"/>
      <c r="EN3" s="119"/>
      <c r="EO3" s="119"/>
      <c r="EP3" s="119"/>
      <c r="EQ3" s="119"/>
      <c r="ER3" s="119"/>
      <c r="ES3" s="119"/>
      <c r="ET3" s="119"/>
      <c r="EU3" s="119"/>
      <c r="EV3" s="119"/>
      <c r="EW3" s="119"/>
      <c r="EX3" s="119"/>
      <c r="EY3" s="119"/>
      <c r="EZ3" s="119"/>
      <c r="FA3" s="119"/>
      <c r="FB3" s="119"/>
      <c r="FC3" s="119"/>
      <c r="FD3" s="119"/>
      <c r="FE3" s="119"/>
      <c r="FF3" s="119"/>
      <c r="FG3" s="119"/>
      <c r="FH3" s="119"/>
      <c r="FI3" s="119"/>
      <c r="FJ3" s="119"/>
      <c r="FK3" s="119"/>
      <c r="FL3" s="119"/>
      <c r="FM3" s="119"/>
      <c r="FN3" s="119"/>
      <c r="FO3" s="119"/>
      <c r="FP3" s="119"/>
      <c r="FQ3" s="119"/>
      <c r="FR3" s="119"/>
      <c r="FS3" s="119"/>
      <c r="FT3" s="119"/>
      <c r="FU3" s="119"/>
      <c r="FV3" s="119"/>
      <c r="FW3" s="119"/>
      <c r="FX3" s="119"/>
      <c r="FY3" s="119"/>
      <c r="FZ3" s="119"/>
      <c r="GA3" s="119"/>
      <c r="GB3" s="119"/>
      <c r="GC3" s="119"/>
      <c r="GD3" s="119"/>
      <c r="GE3" s="119"/>
      <c r="GF3" s="119"/>
      <c r="GG3" s="119"/>
      <c r="GH3" s="119"/>
      <c r="GI3" s="119"/>
      <c r="GJ3" s="119"/>
      <c r="GK3" s="119"/>
      <c r="GL3" s="119"/>
      <c r="GM3" s="119"/>
      <c r="GN3" s="119"/>
      <c r="GO3" s="119"/>
      <c r="GP3" s="119"/>
      <c r="GQ3" s="119"/>
      <c r="GR3" s="119"/>
      <c r="GS3" s="119"/>
      <c r="GT3" s="119"/>
      <c r="GU3" s="119"/>
      <c r="GV3" s="119"/>
      <c r="GW3" s="119"/>
      <c r="GX3" s="119"/>
      <c r="GY3" s="119"/>
      <c r="GZ3" s="119"/>
      <c r="HA3" s="119"/>
      <c r="HB3" s="119"/>
      <c r="HC3" s="119"/>
      <c r="HD3" s="119"/>
      <c r="HE3" s="119"/>
      <c r="HF3" s="119"/>
      <c r="HG3" s="119"/>
      <c r="HH3" s="119"/>
      <c r="HI3" s="119"/>
      <c r="HJ3" s="119"/>
      <c r="HK3" s="119"/>
      <c r="HL3" s="119"/>
      <c r="HM3" s="119"/>
      <c r="HN3" s="119"/>
      <c r="HO3" s="119"/>
      <c r="HP3" s="119"/>
      <c r="HQ3" s="119"/>
      <c r="HR3" s="119"/>
      <c r="HS3" s="119"/>
      <c r="HT3" s="119"/>
      <c r="HU3" s="119"/>
      <c r="HV3" s="119"/>
      <c r="HW3" s="119"/>
      <c r="HX3" s="119"/>
      <c r="HY3" s="119"/>
      <c r="HZ3" s="119"/>
      <c r="IA3" s="119"/>
      <c r="IB3" s="119"/>
      <c r="IC3" s="119"/>
      <c r="ID3" s="119"/>
      <c r="IE3" s="119"/>
      <c r="IF3" s="119"/>
      <c r="IG3" s="119"/>
      <c r="IH3" s="119"/>
      <c r="II3" s="119"/>
      <c r="IJ3" s="119"/>
      <c r="IK3" s="119"/>
      <c r="IL3" s="119"/>
      <c r="IM3" s="119"/>
      <c r="IN3" s="119"/>
      <c r="IO3" s="119"/>
      <c r="IP3" s="119"/>
      <c r="IQ3" s="119"/>
      <c r="IR3" s="119"/>
      <c r="IS3" s="119"/>
      <c r="IT3" s="119"/>
    </row>
    <row r="4" s="118" customFormat="1" ht="50.1" customHeight="1" spans="1:254">
      <c r="A4" s="104" t="s">
        <v>63</v>
      </c>
      <c r="B4" s="66" t="s">
        <v>292</v>
      </c>
      <c r="C4" s="67" t="s">
        <v>288</v>
      </c>
      <c r="D4" s="104" t="s">
        <v>293</v>
      </c>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119"/>
      <c r="AM4" s="119"/>
      <c r="AN4" s="119"/>
      <c r="AO4" s="119"/>
      <c r="AP4" s="119"/>
      <c r="AQ4" s="119"/>
      <c r="AR4" s="119"/>
      <c r="AS4" s="127"/>
      <c r="AT4" s="119"/>
      <c r="AU4" s="119"/>
      <c r="AV4" s="119"/>
      <c r="AW4" s="119"/>
      <c r="AX4" s="119"/>
      <c r="AY4" s="119"/>
      <c r="AZ4" s="119"/>
      <c r="BA4" s="119"/>
      <c r="BB4" s="119"/>
      <c r="BC4" s="119"/>
      <c r="BD4" s="119"/>
      <c r="BE4" s="119"/>
      <c r="BF4" s="119"/>
      <c r="BG4" s="119"/>
      <c r="BH4" s="119"/>
      <c r="BI4" s="119"/>
      <c r="BJ4" s="119"/>
      <c r="BK4" s="119"/>
      <c r="BL4" s="119"/>
      <c r="BM4" s="119"/>
      <c r="BN4" s="119"/>
      <c r="BO4" s="119"/>
      <c r="BP4" s="119"/>
      <c r="BQ4" s="119"/>
      <c r="BR4" s="119"/>
      <c r="BS4" s="119"/>
      <c r="BT4" s="119"/>
      <c r="BU4" s="119"/>
      <c r="BV4" s="119"/>
      <c r="BW4" s="119"/>
      <c r="BX4" s="119"/>
      <c r="BY4" s="119"/>
      <c r="BZ4" s="119"/>
      <c r="CA4" s="119"/>
      <c r="CB4" s="119"/>
      <c r="CC4" s="119"/>
      <c r="CD4" s="119"/>
      <c r="CE4" s="119"/>
      <c r="CF4" s="119"/>
      <c r="CG4" s="119"/>
      <c r="CH4" s="119"/>
      <c r="CI4" s="119"/>
      <c r="CJ4" s="119"/>
      <c r="CK4" s="119"/>
      <c r="CL4" s="119"/>
      <c r="CM4" s="119"/>
      <c r="CN4" s="119"/>
      <c r="CO4" s="119"/>
      <c r="CP4" s="119"/>
      <c r="CQ4" s="119"/>
      <c r="CR4" s="119"/>
      <c r="CS4" s="119"/>
      <c r="CT4" s="119"/>
      <c r="CU4" s="119"/>
      <c r="CV4" s="119"/>
      <c r="CW4" s="119"/>
      <c r="CX4" s="119"/>
      <c r="CY4" s="119"/>
      <c r="CZ4" s="119"/>
      <c r="DA4" s="119"/>
      <c r="DB4" s="119"/>
      <c r="DC4" s="119"/>
      <c r="DD4" s="119"/>
      <c r="DE4" s="119"/>
      <c r="DF4" s="119"/>
      <c r="DG4" s="119"/>
      <c r="DH4" s="119"/>
      <c r="DI4" s="119"/>
      <c r="DJ4" s="119"/>
      <c r="DK4" s="119"/>
      <c r="DL4" s="119"/>
      <c r="DM4" s="119"/>
      <c r="DN4" s="119"/>
      <c r="DO4" s="119"/>
      <c r="DP4" s="119"/>
      <c r="DQ4" s="119"/>
      <c r="DR4" s="119"/>
      <c r="DS4" s="119"/>
      <c r="DT4" s="119"/>
      <c r="DU4" s="119"/>
      <c r="DV4" s="119"/>
      <c r="DW4" s="119"/>
      <c r="DX4" s="119"/>
      <c r="DY4" s="119"/>
      <c r="DZ4" s="119"/>
      <c r="EA4" s="119"/>
      <c r="EB4" s="119"/>
      <c r="EC4" s="119"/>
      <c r="ED4" s="119"/>
      <c r="EE4" s="119"/>
      <c r="EF4" s="119"/>
      <c r="EG4" s="119"/>
      <c r="EH4" s="119"/>
      <c r="EI4" s="119"/>
      <c r="EJ4" s="119"/>
      <c r="EK4" s="119"/>
      <c r="EL4" s="119"/>
      <c r="EM4" s="119"/>
      <c r="EN4" s="119"/>
      <c r="EO4" s="119"/>
      <c r="EP4" s="119"/>
      <c r="EQ4" s="119"/>
      <c r="ER4" s="119"/>
      <c r="ES4" s="119"/>
      <c r="ET4" s="119"/>
      <c r="EU4" s="119"/>
      <c r="EV4" s="119"/>
      <c r="EW4" s="119"/>
      <c r="EX4" s="119"/>
      <c r="EY4" s="119"/>
      <c r="EZ4" s="119"/>
      <c r="FA4" s="119"/>
      <c r="FB4" s="119"/>
      <c r="FC4" s="119"/>
      <c r="FD4" s="119"/>
      <c r="FE4" s="119"/>
      <c r="FF4" s="119"/>
      <c r="FG4" s="119"/>
      <c r="FH4" s="119"/>
      <c r="FI4" s="119"/>
      <c r="FJ4" s="119"/>
      <c r="FK4" s="119"/>
      <c r="FL4" s="119"/>
      <c r="FM4" s="119"/>
      <c r="FN4" s="119"/>
      <c r="FO4" s="119"/>
      <c r="FP4" s="119"/>
      <c r="FQ4" s="119"/>
      <c r="FR4" s="119"/>
      <c r="FS4" s="119"/>
      <c r="FT4" s="119"/>
      <c r="FU4" s="119"/>
      <c r="FV4" s="119"/>
      <c r="FW4" s="119"/>
      <c r="FX4" s="119"/>
      <c r="FY4" s="119"/>
      <c r="FZ4" s="119"/>
      <c r="GA4" s="119"/>
      <c r="GB4" s="119"/>
      <c r="GC4" s="119"/>
      <c r="GD4" s="119"/>
      <c r="GE4" s="119"/>
      <c r="GF4" s="119"/>
      <c r="GG4" s="119"/>
      <c r="GH4" s="119"/>
      <c r="GI4" s="119"/>
      <c r="GJ4" s="119"/>
      <c r="GK4" s="119"/>
      <c r="GL4" s="119"/>
      <c r="GM4" s="119"/>
      <c r="GN4" s="119"/>
      <c r="GO4" s="119"/>
      <c r="GP4" s="119"/>
      <c r="GQ4" s="119"/>
      <c r="GR4" s="119"/>
      <c r="GS4" s="119"/>
      <c r="GT4" s="119"/>
      <c r="GU4" s="119"/>
      <c r="GV4" s="119"/>
      <c r="GW4" s="119"/>
      <c r="GX4" s="119"/>
      <c r="GY4" s="119"/>
      <c r="GZ4" s="119"/>
      <c r="HA4" s="119"/>
      <c r="HB4" s="119"/>
      <c r="HC4" s="119"/>
      <c r="HD4" s="119"/>
      <c r="HE4" s="119"/>
      <c r="HF4" s="119"/>
      <c r="HG4" s="119"/>
      <c r="HH4" s="119"/>
      <c r="HI4" s="119"/>
      <c r="HJ4" s="119"/>
      <c r="HK4" s="119"/>
      <c r="HL4" s="119"/>
      <c r="HM4" s="119"/>
      <c r="HN4" s="119"/>
      <c r="HO4" s="119"/>
      <c r="HP4" s="119"/>
      <c r="HQ4" s="119"/>
      <c r="HR4" s="119"/>
      <c r="HS4" s="119"/>
      <c r="HT4" s="119"/>
      <c r="HU4" s="119"/>
      <c r="HV4" s="119"/>
      <c r="HW4" s="119"/>
      <c r="HX4" s="119"/>
      <c r="HY4" s="119"/>
      <c r="HZ4" s="119"/>
      <c r="IA4" s="119"/>
      <c r="IB4" s="119"/>
      <c r="IC4" s="119"/>
      <c r="ID4" s="119"/>
      <c r="IE4" s="119"/>
      <c r="IF4" s="119"/>
      <c r="IG4" s="119"/>
      <c r="IH4" s="119"/>
      <c r="II4" s="119"/>
      <c r="IJ4" s="119"/>
      <c r="IK4" s="119"/>
      <c r="IL4" s="119"/>
      <c r="IM4" s="119"/>
      <c r="IN4" s="119"/>
      <c r="IO4" s="119"/>
      <c r="IP4" s="119"/>
      <c r="IQ4" s="119"/>
      <c r="IR4" s="119"/>
      <c r="IS4" s="119"/>
      <c r="IT4" s="119"/>
    </row>
    <row r="5" s="119" customFormat="1" ht="24.95" customHeight="1" spans="1:4">
      <c r="A5" s="123" t="s">
        <v>221</v>
      </c>
      <c r="B5" s="124"/>
      <c r="C5" s="124"/>
      <c r="D5" s="125"/>
    </row>
    <row r="6" s="119" customFormat="1" ht="24.95" customHeight="1" spans="1:4">
      <c r="A6" s="123" t="s">
        <v>222</v>
      </c>
      <c r="B6" s="124"/>
      <c r="C6" s="124"/>
      <c r="D6" s="125"/>
    </row>
    <row r="7" s="119" customFormat="1" ht="24.95" customHeight="1" spans="1:4">
      <c r="A7" s="123" t="s">
        <v>223</v>
      </c>
      <c r="B7" s="124"/>
      <c r="C7" s="124"/>
      <c r="D7" s="125"/>
    </row>
    <row r="8" s="119" customFormat="1" ht="24.95" customHeight="1" spans="1:4">
      <c r="A8" s="123" t="s">
        <v>224</v>
      </c>
      <c r="B8" s="124"/>
      <c r="C8" s="124"/>
      <c r="D8" s="125"/>
    </row>
    <row r="9" s="119" customFormat="1" ht="24.95" customHeight="1" spans="1:4">
      <c r="A9" s="123" t="s">
        <v>225</v>
      </c>
      <c r="B9" s="124"/>
      <c r="C9" s="124"/>
      <c r="D9" s="125"/>
    </row>
    <row r="10" s="119" customFormat="1" ht="24.95" customHeight="1" spans="1:4">
      <c r="A10" s="123" t="s">
        <v>226</v>
      </c>
      <c r="B10" s="124"/>
      <c r="C10" s="124"/>
      <c r="D10" s="125"/>
    </row>
    <row r="11" s="119" customFormat="1" ht="24.95" customHeight="1" spans="1:4">
      <c r="A11" s="123" t="s">
        <v>227</v>
      </c>
      <c r="B11" s="124"/>
      <c r="C11" s="124"/>
      <c r="D11" s="125"/>
    </row>
    <row r="12" s="119" customFormat="1" ht="24.95" customHeight="1" spans="1:4">
      <c r="A12" s="123" t="s">
        <v>228</v>
      </c>
      <c r="B12" s="124"/>
      <c r="C12" s="124"/>
      <c r="D12" s="125"/>
    </row>
    <row r="13" s="119" customFormat="1" ht="24.95" customHeight="1" spans="1:4">
      <c r="A13" s="126" t="s">
        <v>230</v>
      </c>
      <c r="B13" s="124"/>
      <c r="C13" s="124"/>
      <c r="D13" s="125"/>
    </row>
  </sheetData>
  <sheetProtection formatCells="0" formatColumns="0" formatRows="0"/>
  <mergeCells count="1">
    <mergeCell ref="A2:D2"/>
  </mergeCells>
  <printOptions horizontalCentered="1"/>
  <pageMargins left="0.708333333333333" right="0.708333333333333" top="0.747916666666667" bottom="0.747916666666667" header="0.314583333333333" footer="0.314583333333333"/>
  <pageSetup paperSize="9" fitToHeight="2" orientation="portrait"/>
  <headerFooter alignWithMargins="0"/>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10"/>
  <sheetViews>
    <sheetView showGridLines="0" showZeros="0" workbookViewId="0">
      <selection activeCell="B16" sqref="B16"/>
    </sheetView>
  </sheetViews>
  <sheetFormatPr defaultColWidth="6.75" defaultRowHeight="11.25"/>
  <cols>
    <col min="1" max="1" width="35.625" style="81" customWidth="1"/>
    <col min="2" max="4" width="15.625" style="81" customWidth="1"/>
    <col min="5" max="11" width="9" style="81" customWidth="1"/>
    <col min="12" max="12" width="6.25" style="81" customWidth="1"/>
    <col min="13" max="49" width="9" style="81" customWidth="1"/>
    <col min="50" max="16384" width="6.75" style="81"/>
  </cols>
  <sheetData>
    <row r="1" ht="19.5" customHeight="1" spans="1:1">
      <c r="A1" s="10" t="s">
        <v>326</v>
      </c>
    </row>
    <row r="2" ht="34.5" customHeight="1" spans="1:49">
      <c r="A2" s="82" t="s">
        <v>327</v>
      </c>
      <c r="B2" s="82"/>
      <c r="C2" s="82"/>
      <c r="D2" s="82"/>
      <c r="E2" s="83"/>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row>
    <row r="3" ht="19.5" customHeight="1" spans="1:49">
      <c r="A3" s="85"/>
      <c r="B3" s="86"/>
      <c r="C3" s="87" t="s">
        <v>61</v>
      </c>
      <c r="D3" s="88" t="s">
        <v>62</v>
      </c>
      <c r="E3" s="89"/>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row>
    <row r="4" s="79" customFormat="1" ht="50.1" customHeight="1" spans="1:49">
      <c r="A4" s="66" t="s">
        <v>63</v>
      </c>
      <c r="B4" s="66" t="s">
        <v>65</v>
      </c>
      <c r="C4" s="67" t="s">
        <v>288</v>
      </c>
      <c r="D4" s="104" t="s">
        <v>289</v>
      </c>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100"/>
    </row>
    <row r="5" s="79" customFormat="1" ht="24.95" customHeight="1" spans="1:49">
      <c r="A5" s="66" t="s">
        <v>67</v>
      </c>
      <c r="B5" s="66"/>
      <c r="C5" s="67"/>
      <c r="D5" s="68"/>
      <c r="E5" s="91"/>
      <c r="F5" s="91"/>
      <c r="G5" s="91"/>
      <c r="H5" s="91"/>
      <c r="I5" s="91"/>
      <c r="J5" s="91"/>
      <c r="K5" s="91"/>
      <c r="L5" s="95"/>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100"/>
    </row>
    <row r="6" s="80" customFormat="1" ht="24.95" customHeight="1" spans="1:49">
      <c r="A6" s="111" t="s">
        <v>236</v>
      </c>
      <c r="B6" s="93"/>
      <c r="C6" s="93"/>
      <c r="D6" s="94"/>
      <c r="E6" s="95"/>
      <c r="F6" s="95"/>
      <c r="G6" s="95"/>
      <c r="H6" s="95"/>
      <c r="I6" s="95"/>
      <c r="J6" s="95"/>
      <c r="K6" s="95"/>
      <c r="L6" s="99"/>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row>
    <row r="7" ht="24.95" customHeight="1" spans="1:4">
      <c r="A7" s="111" t="s">
        <v>237</v>
      </c>
      <c r="B7" s="98"/>
      <c r="C7" s="98"/>
      <c r="D7" s="98"/>
    </row>
    <row r="8" ht="24.95" customHeight="1" spans="1:4">
      <c r="A8" s="111" t="s">
        <v>238</v>
      </c>
      <c r="B8" s="98"/>
      <c r="C8" s="98"/>
      <c r="D8" s="98"/>
    </row>
    <row r="9" ht="24.95" customHeight="1" spans="1:4">
      <c r="A9" s="111" t="s">
        <v>239</v>
      </c>
      <c r="B9" s="98"/>
      <c r="C9" s="98"/>
      <c r="D9" s="98"/>
    </row>
    <row r="10" ht="21" customHeight="1" spans="1:1">
      <c r="A10" s="79" t="s">
        <v>240</v>
      </c>
    </row>
  </sheetData>
  <sheetProtection formatCells="0" formatColumns="0" formatRows="0"/>
  <mergeCells count="1">
    <mergeCell ref="A2:D2"/>
  </mergeCells>
  <printOptions horizontalCentered="1"/>
  <pageMargins left="0.708333333333333" right="0.708333333333333" top="0.747916666666667" bottom="0.747916666666667" header="0.314583333333333" footer="0.314583333333333"/>
  <pageSetup paperSize="9" orientation="portrait"/>
  <headerFooter alignWithMargins="0"/>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S10"/>
  <sheetViews>
    <sheetView showGridLines="0" showZeros="0" workbookViewId="0">
      <selection activeCell="B18" sqref="B18"/>
    </sheetView>
  </sheetViews>
  <sheetFormatPr defaultColWidth="6.75" defaultRowHeight="11.25"/>
  <cols>
    <col min="1" max="1" width="35.625" style="58" customWidth="1"/>
    <col min="2" max="4" width="15.625" style="58" customWidth="1"/>
    <col min="5" max="45" width="9" style="58" customWidth="1"/>
    <col min="46" max="16384" width="6.75" style="58"/>
  </cols>
  <sheetData>
    <row r="1" ht="19.5" customHeight="1" spans="1:1">
      <c r="A1" s="10" t="s">
        <v>328</v>
      </c>
    </row>
    <row r="2" ht="31.5" customHeight="1" spans="1:45">
      <c r="A2" s="59" t="s">
        <v>329</v>
      </c>
      <c r="B2" s="59"/>
      <c r="C2" s="59"/>
      <c r="D2" s="59"/>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row>
    <row r="3" s="10" customFormat="1" ht="19.5" customHeight="1" spans="1:45">
      <c r="A3" s="61"/>
      <c r="B3" s="62"/>
      <c r="C3" s="62"/>
      <c r="D3" s="63" t="s">
        <v>62</v>
      </c>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row>
    <row r="4" s="10" customFormat="1" ht="50.1" customHeight="1" spans="1:45">
      <c r="A4" s="65" t="s">
        <v>63</v>
      </c>
      <c r="B4" s="65" t="s">
        <v>292</v>
      </c>
      <c r="C4" s="103" t="s">
        <v>288</v>
      </c>
      <c r="D4" s="104" t="s">
        <v>293</v>
      </c>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78"/>
    </row>
    <row r="5" s="10" customFormat="1" ht="24.95" customHeight="1" spans="1:4">
      <c r="A5" s="105" t="s">
        <v>98</v>
      </c>
      <c r="B5" s="70"/>
      <c r="C5" s="70"/>
      <c r="D5" s="71"/>
    </row>
    <row r="6" s="10" customFormat="1" ht="24.95" customHeight="1" spans="1:45">
      <c r="A6" s="106" t="s">
        <v>243</v>
      </c>
      <c r="B6" s="65"/>
      <c r="C6" s="70"/>
      <c r="D6" s="71"/>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row>
    <row r="7" s="10" customFormat="1" ht="24.95" customHeight="1" spans="1:45">
      <c r="A7" s="106" t="s">
        <v>244</v>
      </c>
      <c r="B7" s="65"/>
      <c r="C7" s="70"/>
      <c r="D7" s="71"/>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row>
    <row r="8" s="10" customFormat="1" ht="24.95" customHeight="1" spans="1:45">
      <c r="A8" s="106" t="s">
        <v>245</v>
      </c>
      <c r="B8" s="65"/>
      <c r="C8" s="70"/>
      <c r="D8" s="71"/>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row>
    <row r="9" s="10" customFormat="1" ht="24.95" customHeight="1" spans="1:45">
      <c r="A9" s="106" t="s">
        <v>246</v>
      </c>
      <c r="B9" s="65"/>
      <c r="C9" s="70"/>
      <c r="D9" s="71"/>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row>
    <row r="10" ht="22" customHeight="1" spans="1:1">
      <c r="A10" s="115" t="s">
        <v>240</v>
      </c>
    </row>
  </sheetData>
  <sheetProtection formatCells="0" formatColumns="0" formatRows="0"/>
  <mergeCells count="1">
    <mergeCell ref="A2:D2"/>
  </mergeCells>
  <printOptions horizontalCentered="1"/>
  <pageMargins left="0.708333333333333" right="0.708333333333333" top="0.747916666666667" bottom="0.747916666666667" header="0.314583333333333" footer="0.314583333333333"/>
  <pageSetup paperSize="9" orientation="portrait"/>
  <headerFooter alignWithMargins="0"/>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9"/>
  <sheetViews>
    <sheetView showGridLines="0" showZeros="0" workbookViewId="0">
      <selection activeCell="C25" sqref="C25"/>
    </sheetView>
  </sheetViews>
  <sheetFormatPr defaultColWidth="6.75" defaultRowHeight="11.25"/>
  <cols>
    <col min="1" max="1" width="35.625" style="58" customWidth="1"/>
    <col min="2" max="4" width="15.625" style="58" customWidth="1"/>
    <col min="5" max="6" width="9" style="58" customWidth="1"/>
    <col min="7" max="10" width="6" style="58" customWidth="1"/>
    <col min="11" max="11" width="9" style="58" customWidth="1"/>
    <col min="12" max="12" width="6.25" style="58" customWidth="1"/>
    <col min="13" max="49" width="9" style="58" customWidth="1"/>
    <col min="50" max="16384" width="6.75" style="58"/>
  </cols>
  <sheetData>
    <row r="1" ht="19.5" customHeight="1" spans="1:1">
      <c r="A1" s="10" t="s">
        <v>330</v>
      </c>
    </row>
    <row r="2" ht="26.25" customHeight="1" spans="1:49">
      <c r="A2" s="59" t="s">
        <v>331</v>
      </c>
      <c r="B2" s="59"/>
      <c r="C2" s="59"/>
      <c r="D2" s="59"/>
      <c r="E2" s="60"/>
      <c r="F2" s="60"/>
      <c r="G2" s="60"/>
      <c r="H2" s="60"/>
      <c r="I2" s="60"/>
      <c r="J2" s="60"/>
      <c r="K2" s="60"/>
      <c r="L2" s="112"/>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row>
    <row r="3" ht="19.5" customHeight="1" spans="1:49">
      <c r="A3" s="61"/>
      <c r="B3" s="107"/>
      <c r="C3" s="108" t="s">
        <v>61</v>
      </c>
      <c r="D3" s="109" t="s">
        <v>62</v>
      </c>
      <c r="E3" s="110"/>
      <c r="F3" s="110"/>
      <c r="G3" s="110"/>
      <c r="H3" s="110"/>
      <c r="I3" s="110"/>
      <c r="J3" s="110"/>
      <c r="K3" s="110"/>
      <c r="L3" s="113"/>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N3" s="110"/>
      <c r="AO3" s="110"/>
      <c r="AP3" s="110"/>
      <c r="AQ3" s="110"/>
      <c r="AR3" s="110"/>
      <c r="AS3" s="110"/>
      <c r="AT3" s="110"/>
      <c r="AU3" s="110"/>
      <c r="AV3" s="110"/>
      <c r="AW3" s="110"/>
    </row>
    <row r="4" s="10" customFormat="1" ht="50.1" customHeight="1" spans="1:49">
      <c r="A4" s="65" t="s">
        <v>63</v>
      </c>
      <c r="B4" s="65" t="s">
        <v>65</v>
      </c>
      <c r="C4" s="103" t="s">
        <v>332</v>
      </c>
      <c r="D4" s="104" t="s">
        <v>289</v>
      </c>
      <c r="E4" s="64"/>
      <c r="F4" s="64"/>
      <c r="G4" s="64"/>
      <c r="H4" s="64"/>
      <c r="I4" s="64"/>
      <c r="J4" s="64"/>
      <c r="K4" s="64"/>
      <c r="L4" s="11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2"/>
    </row>
    <row r="5" s="79" customFormat="1" ht="24.95" customHeight="1" spans="1:49">
      <c r="A5" s="66" t="s">
        <v>67</v>
      </c>
      <c r="B5" s="66"/>
      <c r="C5" s="67"/>
      <c r="D5" s="68"/>
      <c r="E5" s="91"/>
      <c r="F5" s="91"/>
      <c r="G5" s="91"/>
      <c r="H5" s="91"/>
      <c r="I5" s="91"/>
      <c r="J5" s="91"/>
      <c r="K5" s="91"/>
      <c r="L5" s="95"/>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100"/>
    </row>
    <row r="6" s="80" customFormat="1" ht="24.95" customHeight="1" spans="1:49">
      <c r="A6" s="111" t="s">
        <v>236</v>
      </c>
      <c r="B6" s="93"/>
      <c r="C6" s="93"/>
      <c r="D6" s="94"/>
      <c r="E6" s="95"/>
      <c r="F6" s="95"/>
      <c r="G6" s="95"/>
      <c r="H6" s="95"/>
      <c r="I6" s="95"/>
      <c r="J6" s="95"/>
      <c r="K6" s="95"/>
      <c r="L6" s="99"/>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row>
    <row r="7" s="81" customFormat="1" ht="24.95" customHeight="1" spans="1:4">
      <c r="A7" s="111" t="s">
        <v>237</v>
      </c>
      <c r="B7" s="98"/>
      <c r="C7" s="98"/>
      <c r="D7" s="98"/>
    </row>
    <row r="8" s="81" customFormat="1" ht="24.95" customHeight="1" spans="1:4">
      <c r="A8" s="111" t="s">
        <v>238</v>
      </c>
      <c r="B8" s="98"/>
      <c r="C8" s="98"/>
      <c r="D8" s="98"/>
    </row>
    <row r="9" s="81" customFormat="1" ht="24.95" customHeight="1" spans="1:4">
      <c r="A9" s="111" t="s">
        <v>239</v>
      </c>
      <c r="B9" s="98"/>
      <c r="C9" s="98"/>
      <c r="D9" s="98"/>
    </row>
  </sheetData>
  <sheetProtection formatCells="0" formatColumns="0" formatRows="0"/>
  <mergeCells count="1">
    <mergeCell ref="A2:D2"/>
  </mergeCells>
  <printOptions horizontalCentered="1"/>
  <pageMargins left="0.708333333333333" right="0.708333333333333" top="0.550694444444444" bottom="0.354166666666667" header="0.314583333333333" footer="0.314583333333333"/>
  <pageSetup paperSize="9"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S29"/>
  <sheetViews>
    <sheetView showZeros="0" workbookViewId="0">
      <selection activeCell="G14" sqref="G14"/>
    </sheetView>
  </sheetViews>
  <sheetFormatPr defaultColWidth="6.75" defaultRowHeight="11.25"/>
  <cols>
    <col min="1" max="1" width="35.625" style="58" customWidth="1"/>
    <col min="2" max="4" width="15.625" style="58" customWidth="1"/>
    <col min="5" max="45" width="9" style="58" customWidth="1"/>
    <col min="46" max="16384" width="6.75" style="58"/>
  </cols>
  <sheetData>
    <row r="1" ht="19.5" customHeight="1" spans="1:1">
      <c r="A1" s="79" t="s">
        <v>93</v>
      </c>
    </row>
    <row r="2" ht="31.5" customHeight="1" spans="1:45">
      <c r="A2" s="59" t="s">
        <v>94</v>
      </c>
      <c r="B2" s="59"/>
      <c r="C2" s="59"/>
      <c r="D2" s="59"/>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row>
    <row r="3" s="10" customFormat="1" ht="19.5" customHeight="1" spans="1:45">
      <c r="A3" s="61"/>
      <c r="B3" s="62"/>
      <c r="C3" s="62"/>
      <c r="D3" s="63" t="s">
        <v>62</v>
      </c>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row>
    <row r="4" s="10" customFormat="1" ht="50.1" customHeight="1" spans="1:45">
      <c r="A4" s="191" t="s">
        <v>63</v>
      </c>
      <c r="B4" s="241" t="s">
        <v>95</v>
      </c>
      <c r="C4" s="242" t="s">
        <v>96</v>
      </c>
      <c r="D4" s="243" t="s">
        <v>97</v>
      </c>
      <c r="E4" s="24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78"/>
    </row>
    <row r="5" s="10" customFormat="1" ht="24.95" customHeight="1" spans="1:5">
      <c r="A5" s="245" t="s">
        <v>98</v>
      </c>
      <c r="B5" s="246">
        <f>SUM(B6:B29)</f>
        <v>2901.34</v>
      </c>
      <c r="C5" s="246">
        <f>SUM(C6,C9,C12,C13,C14,C15,C16,C17,C18,C24,C26,C27)</f>
        <v>2632.13</v>
      </c>
      <c r="D5" s="246">
        <v>90.72</v>
      </c>
      <c r="E5" s="247"/>
    </row>
    <row r="6" s="10" customFormat="1" ht="24.95" customHeight="1" spans="1:45">
      <c r="A6" s="248" t="s">
        <v>99</v>
      </c>
      <c r="B6" s="249">
        <v>905.53</v>
      </c>
      <c r="C6" s="246">
        <v>967.2</v>
      </c>
      <c r="D6" s="246">
        <v>106.81</v>
      </c>
      <c r="E6" s="250"/>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row>
    <row r="7" s="10" customFormat="1" ht="24.95" customHeight="1" spans="1:45">
      <c r="A7" s="248" t="s">
        <v>100</v>
      </c>
      <c r="B7" s="249"/>
      <c r="C7" s="246"/>
      <c r="D7" s="246"/>
      <c r="E7" s="250"/>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row>
    <row r="8" s="10" customFormat="1" ht="24.95" customHeight="1" spans="1:45">
      <c r="A8" s="248" t="s">
        <v>101</v>
      </c>
      <c r="B8" s="249">
        <v>5</v>
      </c>
      <c r="C8" s="246"/>
      <c r="D8" s="246"/>
      <c r="E8" s="250"/>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row>
    <row r="9" s="10" customFormat="1" ht="24.95" customHeight="1" spans="1:45">
      <c r="A9" s="248" t="s">
        <v>102</v>
      </c>
      <c r="B9" s="249">
        <v>30.14</v>
      </c>
      <c r="C9" s="246">
        <v>37.76</v>
      </c>
      <c r="D9" s="246">
        <v>125.28</v>
      </c>
      <c r="E9" s="250"/>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row>
    <row r="10" s="10" customFormat="1" ht="24.95" customHeight="1" spans="1:45">
      <c r="A10" s="248" t="s">
        <v>103</v>
      </c>
      <c r="B10" s="249"/>
      <c r="C10" s="246"/>
      <c r="D10" s="246"/>
      <c r="E10" s="250"/>
      <c r="F10" s="64"/>
      <c r="G10" s="64"/>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row>
    <row r="11" s="10" customFormat="1" ht="24.95" customHeight="1" spans="1:45">
      <c r="A11" s="248" t="s">
        <v>104</v>
      </c>
      <c r="B11" s="249"/>
      <c r="C11" s="246"/>
      <c r="D11" s="246"/>
      <c r="E11" s="250"/>
      <c r="F11" s="64"/>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4"/>
      <c r="AR11" s="64"/>
      <c r="AS11" s="64"/>
    </row>
    <row r="12" s="10" customFormat="1" ht="24.95" customHeight="1" spans="1:45">
      <c r="A12" s="248" t="s">
        <v>105</v>
      </c>
      <c r="B12" s="249">
        <v>48.58</v>
      </c>
      <c r="C12" s="246">
        <v>47.37</v>
      </c>
      <c r="D12" s="246">
        <v>97.51</v>
      </c>
      <c r="E12" s="250"/>
      <c r="F12" s="64"/>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row>
    <row r="13" s="10" customFormat="1" ht="24.95" customHeight="1" spans="1:45">
      <c r="A13" s="248" t="s">
        <v>106</v>
      </c>
      <c r="B13" s="249">
        <v>533.76</v>
      </c>
      <c r="C13" s="246">
        <v>607.28</v>
      </c>
      <c r="D13" s="246">
        <v>113.77</v>
      </c>
      <c r="E13" s="250"/>
      <c r="F13" s="64"/>
      <c r="G13" s="64"/>
      <c r="H13" s="64"/>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row>
    <row r="14" s="10" customFormat="1" ht="24.95" customHeight="1" spans="1:45">
      <c r="A14" s="248" t="s">
        <v>107</v>
      </c>
      <c r="B14" s="249">
        <v>180.43</v>
      </c>
      <c r="C14" s="246">
        <v>82.73</v>
      </c>
      <c r="D14" s="246">
        <v>29.5</v>
      </c>
      <c r="E14" s="250"/>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row>
    <row r="15" s="10" customFormat="1" ht="24.95" customHeight="1" spans="1:45">
      <c r="A15" s="248" t="s">
        <v>108</v>
      </c>
      <c r="B15" s="249">
        <v>114.43</v>
      </c>
      <c r="C15" s="246">
        <v>324.38</v>
      </c>
      <c r="D15" s="246">
        <v>283.47</v>
      </c>
      <c r="E15" s="250"/>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row>
    <row r="16" s="10" customFormat="1" ht="24.95" customHeight="1" spans="1:45">
      <c r="A16" s="248" t="s">
        <v>109</v>
      </c>
      <c r="B16" s="249">
        <v>252.62</v>
      </c>
      <c r="C16" s="246">
        <v>101.8</v>
      </c>
      <c r="D16" s="246">
        <v>40.3</v>
      </c>
      <c r="E16" s="250"/>
      <c r="F16" s="64"/>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row>
    <row r="17" s="10" customFormat="1" ht="24.95" customHeight="1" spans="1:45">
      <c r="A17" s="248" t="s">
        <v>110</v>
      </c>
      <c r="B17" s="249">
        <v>646.76</v>
      </c>
      <c r="C17" s="246">
        <v>330.36</v>
      </c>
      <c r="D17" s="246">
        <v>51.08</v>
      </c>
      <c r="E17" s="250"/>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row>
    <row r="18" s="10" customFormat="1" ht="24.95" customHeight="1" spans="1:45">
      <c r="A18" s="248" t="s">
        <v>111</v>
      </c>
      <c r="B18" s="249">
        <v>24.43</v>
      </c>
      <c r="C18" s="246">
        <v>6</v>
      </c>
      <c r="D18" s="246">
        <v>24.56</v>
      </c>
      <c r="E18" s="250"/>
      <c r="F18" s="64"/>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row>
    <row r="19" s="10" customFormat="1" ht="24.95" customHeight="1" spans="1:45">
      <c r="A19" s="248" t="s">
        <v>112</v>
      </c>
      <c r="B19" s="249">
        <v>0.88</v>
      </c>
      <c r="C19" s="246"/>
      <c r="D19" s="246"/>
      <c r="E19" s="250"/>
      <c r="F19" s="64"/>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row>
    <row r="20" s="10" customFormat="1" ht="24.95" customHeight="1" spans="1:45">
      <c r="A20" s="248" t="s">
        <v>113</v>
      </c>
      <c r="B20" s="251"/>
      <c r="C20" s="246"/>
      <c r="D20" s="246"/>
      <c r="E20" s="250"/>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row>
    <row r="21" s="10" customFormat="1" ht="24.95" customHeight="1" spans="1:45">
      <c r="A21" s="248" t="s">
        <v>114</v>
      </c>
      <c r="B21" s="251"/>
      <c r="C21" s="246"/>
      <c r="D21" s="246"/>
      <c r="E21" s="250"/>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row>
    <row r="22" s="10" customFormat="1" ht="24.95" customHeight="1" spans="1:45">
      <c r="A22" s="248" t="s">
        <v>115</v>
      </c>
      <c r="B22" s="251"/>
      <c r="C22" s="246"/>
      <c r="D22" s="246"/>
      <c r="E22" s="250"/>
      <c r="F22" s="64"/>
      <c r="G22" s="64"/>
      <c r="H22" s="64"/>
      <c r="I22" s="64"/>
      <c r="J22" s="64"/>
      <c r="K22" s="64"/>
      <c r="L22" s="64"/>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4"/>
      <c r="AO22" s="64"/>
      <c r="AP22" s="64"/>
      <c r="AQ22" s="64"/>
      <c r="AR22" s="64"/>
      <c r="AS22" s="64"/>
    </row>
    <row r="23" s="10" customFormat="1" ht="24.95" customHeight="1" spans="1:45">
      <c r="A23" s="248" t="s">
        <v>116</v>
      </c>
      <c r="B23" s="249">
        <v>28</v>
      </c>
      <c r="C23" s="246"/>
      <c r="D23" s="246"/>
      <c r="E23" s="250"/>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row>
    <row r="24" s="10" customFormat="1" ht="24.95" customHeight="1" spans="1:45">
      <c r="A24" s="248" t="s">
        <v>117</v>
      </c>
      <c r="B24" s="249">
        <v>83.97</v>
      </c>
      <c r="C24" s="246">
        <v>97.87</v>
      </c>
      <c r="D24" s="246">
        <v>116.55</v>
      </c>
      <c r="E24" s="250"/>
      <c r="F24" s="64"/>
      <c r="G24" s="64"/>
      <c r="H24" s="64"/>
      <c r="I24" s="64"/>
      <c r="J24" s="64"/>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row>
    <row r="25" s="10" customFormat="1" ht="24.95" customHeight="1" spans="1:45">
      <c r="A25" s="248" t="s">
        <v>118</v>
      </c>
      <c r="B25" s="249"/>
      <c r="C25" s="246"/>
      <c r="D25" s="246"/>
      <c r="E25" s="250"/>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row>
    <row r="26" s="10" customFormat="1" ht="24.95" customHeight="1" spans="1:45">
      <c r="A26" s="248" t="s">
        <v>119</v>
      </c>
      <c r="B26" s="249">
        <v>46.81</v>
      </c>
      <c r="C26" s="246">
        <v>29.38</v>
      </c>
      <c r="D26" s="246">
        <v>62.76</v>
      </c>
      <c r="E26" s="250"/>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row>
    <row r="27" s="10" customFormat="1" ht="24.95" customHeight="1" spans="1:45">
      <c r="A27" s="248" t="s">
        <v>120</v>
      </c>
      <c r="B27" s="191"/>
      <c r="C27" s="192"/>
      <c r="D27" s="193"/>
      <c r="E27" s="24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row>
    <row r="28" s="10" customFormat="1" ht="24.95" customHeight="1" spans="1:45">
      <c r="A28" s="248" t="s">
        <v>121</v>
      </c>
      <c r="B28" s="191"/>
      <c r="C28" s="192"/>
      <c r="D28" s="193"/>
      <c r="E28" s="24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row>
    <row r="29" s="10" customFormat="1" ht="24.95" customHeight="1" spans="1:45">
      <c r="A29" s="248" t="s">
        <v>122</v>
      </c>
      <c r="B29" s="191"/>
      <c r="C29" s="192"/>
      <c r="D29" s="193"/>
      <c r="E29" s="24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row>
  </sheetData>
  <sheetProtection formatCells="0" formatColumns="0" formatRows="0"/>
  <mergeCells count="1">
    <mergeCell ref="A2:D2"/>
  </mergeCells>
  <printOptions horizontalCentered="1"/>
  <pageMargins left="0.708333333333333" right="0.708333333333333" top="0.747916666666667" bottom="0.747916666666667" header="0.314583333333333" footer="0.314583333333333"/>
  <pageSetup paperSize="9" fitToHeight="0" orientation="portrait"/>
  <headerFooter alignWithMargins="0"/>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5"/>
  <sheetViews>
    <sheetView workbookViewId="0">
      <selection activeCell="D24" sqref="D24"/>
    </sheetView>
  </sheetViews>
  <sheetFormatPr defaultColWidth="9" defaultRowHeight="14.25" outlineLevelCol="3"/>
  <cols>
    <col min="1" max="3" width="22.125" style="54" customWidth="1"/>
    <col min="4" max="4" width="27" style="54" customWidth="1"/>
    <col min="5" max="5" width="28.875" style="54" customWidth="1"/>
    <col min="6" max="16384" width="9" style="54"/>
  </cols>
  <sheetData>
    <row r="1" ht="65.25" customHeight="1" spans="1:4">
      <c r="A1" s="101" t="s">
        <v>333</v>
      </c>
      <c r="B1" s="55"/>
      <c r="C1" s="55"/>
      <c r="D1" s="55"/>
    </row>
    <row r="2" customHeight="1" spans="1:4">
      <c r="A2" s="102" t="s">
        <v>334</v>
      </c>
      <c r="B2" s="102"/>
      <c r="C2" s="102"/>
      <c r="D2" s="102"/>
    </row>
    <row r="3" customHeight="1" spans="1:4">
      <c r="A3" s="102"/>
      <c r="B3" s="102"/>
      <c r="C3" s="102"/>
      <c r="D3" s="102"/>
    </row>
    <row r="4" customHeight="1" spans="1:4">
      <c r="A4" s="102"/>
      <c r="B4" s="102"/>
      <c r="C4" s="102"/>
      <c r="D4" s="102"/>
    </row>
    <row r="5" customHeight="1" spans="1:4">
      <c r="A5" s="102"/>
      <c r="B5" s="102"/>
      <c r="C5" s="102"/>
      <c r="D5" s="102"/>
    </row>
    <row r="6" customHeight="1" spans="1:4">
      <c r="A6" s="102"/>
      <c r="B6" s="102"/>
      <c r="C6" s="102"/>
      <c r="D6" s="102"/>
    </row>
    <row r="7" customHeight="1" spans="1:4">
      <c r="A7" s="102"/>
      <c r="B7" s="102"/>
      <c r="C7" s="102"/>
      <c r="D7" s="102"/>
    </row>
    <row r="8" customHeight="1" spans="1:4">
      <c r="A8" s="102"/>
      <c r="B8" s="102"/>
      <c r="C8" s="102"/>
      <c r="D8" s="102"/>
    </row>
    <row r="9" customHeight="1" spans="1:4">
      <c r="A9" s="102"/>
      <c r="B9" s="102"/>
      <c r="C9" s="102"/>
      <c r="D9" s="102"/>
    </row>
    <row r="10" customHeight="1" spans="1:4">
      <c r="A10" s="102"/>
      <c r="B10" s="102"/>
      <c r="C10" s="102"/>
      <c r="D10" s="102"/>
    </row>
    <row r="11" customHeight="1" spans="1:4">
      <c r="A11" s="102"/>
      <c r="B11" s="102"/>
      <c r="C11" s="102"/>
      <c r="D11" s="102"/>
    </row>
    <row r="12" spans="1:4">
      <c r="A12" s="102"/>
      <c r="B12" s="102"/>
      <c r="C12" s="102"/>
      <c r="D12" s="102"/>
    </row>
    <row r="13" spans="1:4">
      <c r="A13" s="102"/>
      <c r="B13" s="102"/>
      <c r="C13" s="102"/>
      <c r="D13" s="102"/>
    </row>
    <row r="14" spans="1:4">
      <c r="A14" s="102"/>
      <c r="B14" s="102"/>
      <c r="C14" s="102"/>
      <c r="D14" s="102"/>
    </row>
    <row r="15" spans="1:4">
      <c r="A15" s="102"/>
      <c r="B15" s="102"/>
      <c r="C15" s="102"/>
      <c r="D15" s="102"/>
    </row>
  </sheetData>
  <mergeCells count="2">
    <mergeCell ref="A1:D1"/>
    <mergeCell ref="A2:D15"/>
  </mergeCells>
  <pageMargins left="0.7" right="0.7" top="0.75" bottom="0.75" header="0.3" footer="0.3"/>
  <pageSetup paperSize="9" scale="92" orientation="portrait"/>
  <headerFooter/>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S9"/>
  <sheetViews>
    <sheetView showGridLines="0" showZeros="0" workbookViewId="0">
      <selection activeCell="B5" sqref="B5"/>
    </sheetView>
  </sheetViews>
  <sheetFormatPr defaultColWidth="6.75" defaultRowHeight="11.25"/>
  <cols>
    <col min="1" max="1" width="35.625" style="58" customWidth="1"/>
    <col min="2" max="4" width="15.625" style="58" customWidth="1"/>
    <col min="5" max="45" width="9" style="58" customWidth="1"/>
    <col min="46" max="16384" width="6.75" style="58"/>
  </cols>
  <sheetData>
    <row r="1" ht="19.5" customHeight="1" spans="1:1">
      <c r="A1" s="10" t="s">
        <v>335</v>
      </c>
    </row>
    <row r="2" ht="30.75" customHeight="1" spans="1:45">
      <c r="A2" s="59" t="s">
        <v>336</v>
      </c>
      <c r="B2" s="59"/>
      <c r="C2" s="59"/>
      <c r="D2" s="59"/>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row>
    <row r="3" s="10" customFormat="1" ht="19.5" customHeight="1" spans="1:45">
      <c r="A3" s="61"/>
      <c r="B3" s="62"/>
      <c r="C3" s="62"/>
      <c r="D3" s="63" t="s">
        <v>62</v>
      </c>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row>
    <row r="4" s="10" customFormat="1" ht="50.1" customHeight="1" spans="1:45">
      <c r="A4" s="65" t="s">
        <v>63</v>
      </c>
      <c r="B4" s="65" t="s">
        <v>292</v>
      </c>
      <c r="C4" s="103" t="s">
        <v>288</v>
      </c>
      <c r="D4" s="104" t="s">
        <v>293</v>
      </c>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78"/>
    </row>
    <row r="5" s="10" customFormat="1" ht="24.95" customHeight="1" spans="1:4">
      <c r="A5" s="105" t="s">
        <v>98</v>
      </c>
      <c r="B5" s="70"/>
      <c r="C5" s="70"/>
      <c r="D5" s="71"/>
    </row>
    <row r="6" s="10" customFormat="1" ht="24.95" customHeight="1" spans="1:45">
      <c r="A6" s="106" t="s">
        <v>243</v>
      </c>
      <c r="B6" s="65"/>
      <c r="C6" s="70"/>
      <c r="D6" s="71"/>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row>
    <row r="7" s="10" customFormat="1" ht="24.95" customHeight="1" spans="1:45">
      <c r="A7" s="106" t="s">
        <v>244</v>
      </c>
      <c r="B7" s="65"/>
      <c r="C7" s="70"/>
      <c r="D7" s="71"/>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row>
    <row r="8" s="10" customFormat="1" ht="24.95" customHeight="1" spans="1:45">
      <c r="A8" s="106" t="s">
        <v>245</v>
      </c>
      <c r="B8" s="65"/>
      <c r="C8" s="70"/>
      <c r="D8" s="71"/>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row>
    <row r="9" s="10" customFormat="1" ht="24.95" customHeight="1" spans="1:45">
      <c r="A9" s="106" t="s">
        <v>246</v>
      </c>
      <c r="B9" s="65"/>
      <c r="C9" s="70"/>
      <c r="D9" s="71"/>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row>
  </sheetData>
  <sheetProtection formatCells="0" formatColumns="0" formatRows="0"/>
  <mergeCells count="1">
    <mergeCell ref="A2:D2"/>
  </mergeCells>
  <printOptions horizontalCentered="1"/>
  <pageMargins left="0.708333333333333" right="0.708333333333333" top="0.747916666666667" bottom="0.550694444444444" header="0.314583333333333" footer="0.314583333333333"/>
  <pageSetup paperSize="9" orientation="portrait"/>
  <headerFooter alignWithMargins="0"/>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3"/>
  <sheetViews>
    <sheetView tabSelected="1" workbookViewId="0">
      <selection activeCell="C18" sqref="C18"/>
    </sheetView>
  </sheetViews>
  <sheetFormatPr defaultColWidth="9" defaultRowHeight="14.25" outlineLevelCol="3"/>
  <cols>
    <col min="1" max="3" width="22.125" style="54" customWidth="1"/>
    <col min="4" max="4" width="27" style="54" customWidth="1"/>
    <col min="5" max="5" width="28.875" style="54" customWidth="1"/>
    <col min="6" max="16384" width="9" style="54"/>
  </cols>
  <sheetData>
    <row r="1" ht="73.5" customHeight="1" spans="1:4">
      <c r="A1" s="101" t="s">
        <v>337</v>
      </c>
      <c r="B1" s="55"/>
      <c r="C1" s="55"/>
      <c r="D1" s="55"/>
    </row>
    <row r="2" customHeight="1" spans="1:4">
      <c r="A2" s="102" t="s">
        <v>338</v>
      </c>
      <c r="B2" s="102"/>
      <c r="C2" s="102"/>
      <c r="D2" s="102"/>
    </row>
    <row r="3" customHeight="1" spans="1:4">
      <c r="A3" s="102"/>
      <c r="B3" s="102"/>
      <c r="C3" s="102"/>
      <c r="D3" s="102"/>
    </row>
    <row r="4" customHeight="1" spans="1:4">
      <c r="A4" s="102"/>
      <c r="B4" s="102"/>
      <c r="C4" s="102"/>
      <c r="D4" s="102"/>
    </row>
    <row r="5" customHeight="1" spans="1:4">
      <c r="A5" s="102"/>
      <c r="B5" s="102"/>
      <c r="C5" s="102"/>
      <c r="D5" s="102"/>
    </row>
    <row r="6" customHeight="1" spans="1:4">
      <c r="A6" s="102"/>
      <c r="B6" s="102"/>
      <c r="C6" s="102"/>
      <c r="D6" s="102"/>
    </row>
    <row r="7" customHeight="1" spans="1:4">
      <c r="A7" s="102"/>
      <c r="B7" s="102"/>
      <c r="C7" s="102"/>
      <c r="D7" s="102"/>
    </row>
    <row r="8" customHeight="1" spans="1:4">
      <c r="A8" s="102"/>
      <c r="B8" s="102"/>
      <c r="C8" s="102"/>
      <c r="D8" s="102"/>
    </row>
    <row r="9" customHeight="1" spans="1:4">
      <c r="A9" s="102"/>
      <c r="B9" s="102"/>
      <c r="C9" s="102"/>
      <c r="D9" s="102"/>
    </row>
    <row r="10" customHeight="1" spans="1:4">
      <c r="A10" s="102"/>
      <c r="B10" s="102"/>
      <c r="C10" s="102"/>
      <c r="D10" s="102"/>
    </row>
    <row r="11" customHeight="1" spans="1:4">
      <c r="A11" s="102"/>
      <c r="B11" s="102"/>
      <c r="C11" s="102"/>
      <c r="D11" s="102"/>
    </row>
    <row r="12" spans="1:4">
      <c r="A12" s="102"/>
      <c r="B12" s="102"/>
      <c r="C12" s="102"/>
      <c r="D12" s="102"/>
    </row>
    <row r="13" spans="1:4">
      <c r="A13" s="102"/>
      <c r="B13" s="102"/>
      <c r="C13" s="102"/>
      <c r="D13" s="102"/>
    </row>
  </sheetData>
  <mergeCells count="2">
    <mergeCell ref="A1:D1"/>
    <mergeCell ref="A2:D13"/>
  </mergeCells>
  <pageMargins left="0.7" right="0.7" top="0.75" bottom="0.75" header="0.3" footer="0.3"/>
  <pageSetup paperSize="9" scale="92" orientation="portrait"/>
  <headerFooter/>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38"/>
  <sheetViews>
    <sheetView showGridLines="0" showZeros="0" workbookViewId="0">
      <selection activeCell="G15" sqref="G15"/>
    </sheetView>
  </sheetViews>
  <sheetFormatPr defaultColWidth="6.75" defaultRowHeight="11.25"/>
  <cols>
    <col min="1" max="1" width="38.125" style="81" customWidth="1"/>
    <col min="2" max="4" width="15.625" style="81" customWidth="1"/>
    <col min="5" max="11" width="9" style="81" customWidth="1"/>
    <col min="12" max="12" width="6.25" style="81" customWidth="1"/>
    <col min="13" max="49" width="9" style="81" customWidth="1"/>
    <col min="50" max="16384" width="6.75" style="81"/>
  </cols>
  <sheetData>
    <row r="1" ht="19.5" customHeight="1" spans="1:1">
      <c r="A1" s="10" t="s">
        <v>339</v>
      </c>
    </row>
    <row r="2" ht="34.5" customHeight="1" spans="1:49">
      <c r="A2" s="82" t="s">
        <v>340</v>
      </c>
      <c r="B2" s="82"/>
      <c r="C2" s="82"/>
      <c r="D2" s="82"/>
      <c r="E2" s="83"/>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row>
    <row r="3" ht="19.5" customHeight="1" spans="1:49">
      <c r="A3" s="85"/>
      <c r="B3" s="86"/>
      <c r="C3" s="87" t="s">
        <v>61</v>
      </c>
      <c r="D3" s="88" t="s">
        <v>62</v>
      </c>
      <c r="E3" s="89"/>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row>
    <row r="4" s="79" customFormat="1" ht="50.1" customHeight="1" spans="1:49">
      <c r="A4" s="66" t="s">
        <v>63</v>
      </c>
      <c r="B4" s="66" t="s">
        <v>65</v>
      </c>
      <c r="C4" s="67" t="s">
        <v>288</v>
      </c>
      <c r="D4" s="68" t="s">
        <v>341</v>
      </c>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100"/>
    </row>
    <row r="5" s="79" customFormat="1" ht="20.1" customHeight="1" spans="1:49">
      <c r="A5" s="69" t="s">
        <v>259</v>
      </c>
      <c r="B5" s="66"/>
      <c r="C5" s="67"/>
      <c r="D5" s="68"/>
      <c r="E5" s="91"/>
      <c r="F5" s="91"/>
      <c r="G5" s="91"/>
      <c r="H5" s="91"/>
      <c r="I5" s="91"/>
      <c r="J5" s="91"/>
      <c r="K5" s="91"/>
      <c r="L5" s="95"/>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100"/>
    </row>
    <row r="6" s="80" customFormat="1" ht="20.1" customHeight="1" spans="1:49">
      <c r="A6" s="92" t="s">
        <v>260</v>
      </c>
      <c r="B6" s="93"/>
      <c r="C6" s="93"/>
      <c r="D6" s="94"/>
      <c r="E6" s="95"/>
      <c r="F6" s="95"/>
      <c r="G6" s="95"/>
      <c r="H6" s="95"/>
      <c r="I6" s="95"/>
      <c r="J6" s="95"/>
      <c r="K6" s="95"/>
      <c r="L6" s="99"/>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row>
    <row r="7" s="80" customFormat="1" ht="20.1" customHeight="1" spans="1:49">
      <c r="A7" s="92" t="s">
        <v>261</v>
      </c>
      <c r="B7" s="93"/>
      <c r="C7" s="93"/>
      <c r="D7" s="94"/>
      <c r="E7" s="95"/>
      <c r="F7" s="95"/>
      <c r="G7" s="95"/>
      <c r="H7" s="95"/>
      <c r="I7" s="95"/>
      <c r="J7" s="95"/>
      <c r="K7" s="95"/>
      <c r="L7" s="99"/>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row>
    <row r="8" s="80" customFormat="1" ht="20.1" customHeight="1" spans="1:49">
      <c r="A8" s="92" t="s">
        <v>262</v>
      </c>
      <c r="B8" s="93"/>
      <c r="C8" s="93"/>
      <c r="D8" s="94"/>
      <c r="E8" s="95"/>
      <c r="F8" s="95"/>
      <c r="G8" s="95"/>
      <c r="H8" s="95"/>
      <c r="I8" s="95"/>
      <c r="J8" s="95"/>
      <c r="K8" s="95"/>
      <c r="L8" s="99"/>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row>
    <row r="9" s="80" customFormat="1" ht="20.1" customHeight="1" spans="1:49">
      <c r="A9" s="96" t="s">
        <v>263</v>
      </c>
      <c r="B9" s="93"/>
      <c r="C9" s="93"/>
      <c r="D9" s="94"/>
      <c r="E9" s="95"/>
      <c r="F9" s="95"/>
      <c r="G9" s="95"/>
      <c r="H9" s="95"/>
      <c r="I9" s="95"/>
      <c r="J9" s="95"/>
      <c r="K9" s="95"/>
      <c r="L9" s="99"/>
      <c r="M9" s="9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79" customFormat="1" ht="20.1" customHeight="1" spans="1:4">
      <c r="A10" s="92" t="s">
        <v>260</v>
      </c>
      <c r="B10" s="97"/>
      <c r="C10" s="97"/>
      <c r="D10" s="97"/>
    </row>
    <row r="11" ht="20.1" customHeight="1" spans="1:4">
      <c r="A11" s="92" t="s">
        <v>261</v>
      </c>
      <c r="B11" s="98"/>
      <c r="C11" s="98"/>
      <c r="D11" s="98"/>
    </row>
    <row r="12" ht="20.1" customHeight="1" spans="1:4">
      <c r="A12" s="92" t="s">
        <v>262</v>
      </c>
      <c r="B12" s="98"/>
      <c r="C12" s="98"/>
      <c r="D12" s="98"/>
    </row>
    <row r="13" ht="20.1" customHeight="1" spans="1:4">
      <c r="A13" s="69" t="s">
        <v>264</v>
      </c>
      <c r="B13" s="98"/>
      <c r="C13" s="98"/>
      <c r="D13" s="98"/>
    </row>
    <row r="14" ht="20.1" customHeight="1" spans="1:4">
      <c r="A14" s="92" t="s">
        <v>260</v>
      </c>
      <c r="B14" s="98"/>
      <c r="C14" s="98"/>
      <c r="D14" s="98"/>
    </row>
    <row r="15" ht="20.1" customHeight="1" spans="1:4">
      <c r="A15" s="92" t="s">
        <v>261</v>
      </c>
      <c r="B15" s="98"/>
      <c r="C15" s="98"/>
      <c r="D15" s="98"/>
    </row>
    <row r="16" ht="20.1" customHeight="1" spans="1:4">
      <c r="A16" s="92" t="s">
        <v>262</v>
      </c>
      <c r="B16" s="98"/>
      <c r="C16" s="98"/>
      <c r="D16" s="98"/>
    </row>
    <row r="17" ht="20.1" customHeight="1" spans="1:4">
      <c r="A17" s="69" t="s">
        <v>265</v>
      </c>
      <c r="B17" s="98"/>
      <c r="C17" s="98"/>
      <c r="D17" s="98"/>
    </row>
    <row r="18" ht="20.1" customHeight="1" spans="1:4">
      <c r="A18" s="92" t="s">
        <v>260</v>
      </c>
      <c r="B18" s="98"/>
      <c r="C18" s="98"/>
      <c r="D18" s="98"/>
    </row>
    <row r="19" ht="20.1" customHeight="1" spans="1:4">
      <c r="A19" s="92" t="s">
        <v>261</v>
      </c>
      <c r="B19" s="98"/>
      <c r="C19" s="98"/>
      <c r="D19" s="98"/>
    </row>
    <row r="20" ht="20.1" customHeight="1" spans="1:4">
      <c r="A20" s="92" t="s">
        <v>262</v>
      </c>
      <c r="B20" s="98"/>
      <c r="C20" s="98"/>
      <c r="D20" s="98"/>
    </row>
    <row r="21" ht="20.1" customHeight="1" spans="1:4">
      <c r="A21" s="69" t="s">
        <v>266</v>
      </c>
      <c r="B21" s="98"/>
      <c r="C21" s="98"/>
      <c r="D21" s="98"/>
    </row>
    <row r="22" ht="20.1" customHeight="1" spans="1:4">
      <c r="A22" s="92" t="s">
        <v>260</v>
      </c>
      <c r="B22" s="98"/>
      <c r="C22" s="98"/>
      <c r="D22" s="98"/>
    </row>
    <row r="23" ht="20.1" customHeight="1" spans="1:4">
      <c r="A23" s="92" t="s">
        <v>261</v>
      </c>
      <c r="B23" s="98"/>
      <c r="C23" s="98"/>
      <c r="D23" s="98"/>
    </row>
    <row r="24" ht="20.1" customHeight="1" spans="1:4">
      <c r="A24" s="92" t="s">
        <v>262</v>
      </c>
      <c r="B24" s="98"/>
      <c r="C24" s="98"/>
      <c r="D24" s="98"/>
    </row>
    <row r="25" ht="20.1" customHeight="1" spans="1:4">
      <c r="A25" s="69" t="s">
        <v>267</v>
      </c>
      <c r="B25" s="98"/>
      <c r="C25" s="98"/>
      <c r="D25" s="98"/>
    </row>
    <row r="26" ht="20.1" customHeight="1" spans="1:4">
      <c r="A26" s="92" t="s">
        <v>260</v>
      </c>
      <c r="B26" s="98"/>
      <c r="C26" s="98"/>
      <c r="D26" s="98"/>
    </row>
    <row r="27" ht="20.1" customHeight="1" spans="1:4">
      <c r="A27" s="92" t="s">
        <v>261</v>
      </c>
      <c r="B27" s="98"/>
      <c r="C27" s="98"/>
      <c r="D27" s="98"/>
    </row>
    <row r="28" ht="20.1" customHeight="1" spans="1:4">
      <c r="A28" s="92" t="s">
        <v>262</v>
      </c>
      <c r="B28" s="98"/>
      <c r="C28" s="98"/>
      <c r="D28" s="98"/>
    </row>
    <row r="29" ht="20.1" customHeight="1" spans="1:4">
      <c r="A29" s="69" t="s">
        <v>268</v>
      </c>
      <c r="B29" s="98"/>
      <c r="C29" s="98"/>
      <c r="D29" s="98"/>
    </row>
    <row r="30" ht="20.1" customHeight="1" spans="1:4">
      <c r="A30" s="92" t="s">
        <v>260</v>
      </c>
      <c r="B30" s="98"/>
      <c r="C30" s="98"/>
      <c r="D30" s="98"/>
    </row>
    <row r="31" ht="20.1" customHeight="1" spans="1:4">
      <c r="A31" s="92" t="s">
        <v>261</v>
      </c>
      <c r="B31" s="98"/>
      <c r="C31" s="98"/>
      <c r="D31" s="98"/>
    </row>
    <row r="32" ht="20.1" customHeight="1" spans="1:4">
      <c r="A32" s="92" t="s">
        <v>262</v>
      </c>
      <c r="B32" s="98"/>
      <c r="C32" s="98"/>
      <c r="D32" s="98"/>
    </row>
    <row r="33" ht="20.1" customHeight="1" spans="1:4">
      <c r="A33" s="72"/>
      <c r="B33" s="98"/>
      <c r="C33" s="98"/>
      <c r="D33" s="98"/>
    </row>
    <row r="34" ht="20.1" customHeight="1" spans="1:4">
      <c r="A34" s="74" t="s">
        <v>269</v>
      </c>
      <c r="B34" s="98"/>
      <c r="C34" s="98"/>
      <c r="D34" s="98"/>
    </row>
    <row r="35" ht="20.1" customHeight="1" spans="1:4">
      <c r="A35" s="92" t="s">
        <v>260</v>
      </c>
      <c r="B35" s="98"/>
      <c r="C35" s="98"/>
      <c r="D35" s="98"/>
    </row>
    <row r="36" ht="20.1" customHeight="1" spans="1:4">
      <c r="A36" s="92" t="s">
        <v>261</v>
      </c>
      <c r="B36" s="98"/>
      <c r="C36" s="98"/>
      <c r="D36" s="98"/>
    </row>
    <row r="37" ht="20.1" customHeight="1" spans="1:4">
      <c r="A37" s="92" t="s">
        <v>262</v>
      </c>
      <c r="B37" s="98"/>
      <c r="C37" s="98"/>
      <c r="D37" s="98"/>
    </row>
    <row r="38" ht="22.5" customHeight="1" spans="1:1">
      <c r="A38" s="79" t="s">
        <v>270</v>
      </c>
    </row>
  </sheetData>
  <sheetProtection formatCells="0" formatColumns="0" formatRows="0"/>
  <mergeCells count="1">
    <mergeCell ref="A2:D2"/>
  </mergeCells>
  <printOptions horizontalCentered="1"/>
  <pageMargins left="0.708333333333333" right="0.708333333333333" top="0.747916666666667" bottom="0.747916666666667" header="0.314583333333333" footer="0.314583333333333"/>
  <pageSetup paperSize="9" orientation="portrait"/>
  <headerFooter alignWithMargins="0"/>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S21"/>
  <sheetViews>
    <sheetView showGridLines="0" showZeros="0" workbookViewId="0">
      <selection activeCell="G12" sqref="G12"/>
    </sheetView>
  </sheetViews>
  <sheetFormatPr defaultColWidth="6.75" defaultRowHeight="11.25"/>
  <cols>
    <col min="1" max="1" width="36.25" style="58" customWidth="1"/>
    <col min="2" max="4" width="14.625" style="58" customWidth="1"/>
    <col min="5" max="45" width="9" style="58" customWidth="1"/>
    <col min="46" max="16384" width="6.75" style="58"/>
  </cols>
  <sheetData>
    <row r="1" ht="19.5" customHeight="1" spans="1:1">
      <c r="A1" s="10" t="s">
        <v>342</v>
      </c>
    </row>
    <row r="2" ht="31.5" customHeight="1" spans="1:45">
      <c r="A2" s="59" t="s">
        <v>343</v>
      </c>
      <c r="B2" s="59"/>
      <c r="C2" s="59"/>
      <c r="D2" s="59"/>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row>
    <row r="3" s="10" customFormat="1" ht="19.5" customHeight="1" spans="1:45">
      <c r="A3" s="61"/>
      <c r="B3" s="62"/>
      <c r="C3" s="62"/>
      <c r="D3" s="63" t="s">
        <v>62</v>
      </c>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row>
    <row r="4" s="10" customFormat="1" ht="50.1" customHeight="1" spans="1:45">
      <c r="A4" s="65" t="s">
        <v>63</v>
      </c>
      <c r="B4" s="66" t="s">
        <v>65</v>
      </c>
      <c r="C4" s="67" t="s">
        <v>288</v>
      </c>
      <c r="D4" s="68" t="s">
        <v>341</v>
      </c>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78"/>
    </row>
    <row r="5" ht="24.95" customHeight="1" spans="1:4">
      <c r="A5" s="69" t="s">
        <v>273</v>
      </c>
      <c r="B5" s="70"/>
      <c r="C5" s="70"/>
      <c r="D5" s="71"/>
    </row>
    <row r="6" ht="24.95" customHeight="1" spans="1:4">
      <c r="A6" s="72" t="s">
        <v>274</v>
      </c>
      <c r="B6" s="65"/>
      <c r="C6" s="70"/>
      <c r="D6" s="71"/>
    </row>
    <row r="7" ht="24.95" customHeight="1" spans="1:4">
      <c r="A7" s="69" t="s">
        <v>275</v>
      </c>
      <c r="B7" s="65"/>
      <c r="C7" s="70"/>
      <c r="D7" s="71"/>
    </row>
    <row r="8" ht="24.95" customHeight="1" spans="1:4">
      <c r="A8" s="72" t="s">
        <v>274</v>
      </c>
      <c r="B8" s="65"/>
      <c r="C8" s="70"/>
      <c r="D8" s="71"/>
    </row>
    <row r="9" ht="24.95" customHeight="1" spans="1:4">
      <c r="A9" s="69" t="s">
        <v>276</v>
      </c>
      <c r="B9" s="65"/>
      <c r="C9" s="70"/>
      <c r="D9" s="71"/>
    </row>
    <row r="10" ht="24.95" customHeight="1" spans="1:4">
      <c r="A10" s="72" t="s">
        <v>274</v>
      </c>
      <c r="B10" s="73"/>
      <c r="C10" s="73"/>
      <c r="D10" s="73"/>
    </row>
    <row r="11" ht="24.95" customHeight="1" spans="1:4">
      <c r="A11" s="69" t="s">
        <v>277</v>
      </c>
      <c r="B11" s="73"/>
      <c r="C11" s="73"/>
      <c r="D11" s="73"/>
    </row>
    <row r="12" ht="24.95" customHeight="1" spans="1:4">
      <c r="A12" s="72" t="s">
        <v>278</v>
      </c>
      <c r="B12" s="73"/>
      <c r="C12" s="73"/>
      <c r="D12" s="73"/>
    </row>
    <row r="13" ht="24.95" customHeight="1" spans="1:4">
      <c r="A13" s="69" t="s">
        <v>279</v>
      </c>
      <c r="B13" s="73"/>
      <c r="C13" s="73"/>
      <c r="D13" s="73"/>
    </row>
    <row r="14" ht="24.95" customHeight="1" spans="1:4">
      <c r="A14" s="72" t="s">
        <v>278</v>
      </c>
      <c r="B14" s="73"/>
      <c r="C14" s="73"/>
      <c r="D14" s="73"/>
    </row>
    <row r="15" ht="24.95" customHeight="1" spans="1:4">
      <c r="A15" s="69" t="s">
        <v>280</v>
      </c>
      <c r="B15" s="73"/>
      <c r="C15" s="73"/>
      <c r="D15" s="73"/>
    </row>
    <row r="16" ht="24.95" customHeight="1" spans="1:4">
      <c r="A16" s="72" t="s">
        <v>281</v>
      </c>
      <c r="B16" s="73"/>
      <c r="C16" s="73"/>
      <c r="D16" s="73"/>
    </row>
    <row r="17" ht="24.95" customHeight="1" spans="1:4">
      <c r="A17" s="69" t="s">
        <v>282</v>
      </c>
      <c r="B17" s="73"/>
      <c r="C17" s="73"/>
      <c r="D17" s="73"/>
    </row>
    <row r="18" ht="24.95" customHeight="1" spans="1:4">
      <c r="A18" s="72" t="s">
        <v>283</v>
      </c>
      <c r="B18" s="73"/>
      <c r="C18" s="73"/>
      <c r="D18" s="73"/>
    </row>
    <row r="19" ht="24.95" customHeight="1" spans="1:4">
      <c r="A19" s="72"/>
      <c r="B19" s="73"/>
      <c r="C19" s="73"/>
      <c r="D19" s="73"/>
    </row>
    <row r="20" ht="24.95" customHeight="1" spans="1:4">
      <c r="A20" s="74" t="s">
        <v>284</v>
      </c>
      <c r="B20" s="73"/>
      <c r="C20" s="73"/>
      <c r="D20" s="73"/>
    </row>
    <row r="21" ht="24.95" customHeight="1" spans="1:4">
      <c r="A21" s="75" t="s">
        <v>285</v>
      </c>
      <c r="B21" s="76"/>
      <c r="C21" s="76"/>
      <c r="D21" s="77"/>
    </row>
  </sheetData>
  <sheetProtection formatCells="0" formatColumns="0" formatRows="0"/>
  <mergeCells count="1">
    <mergeCell ref="A2:D2"/>
  </mergeCells>
  <printOptions horizontalCentered="1"/>
  <pageMargins left="0.708333333333333" right="0.708333333333333" top="0.747916666666667" bottom="0.747916666666667" header="0.314583333333333" footer="0.314583333333333"/>
  <pageSetup paperSize="9" orientation="portrait"/>
  <headerFooter alignWithMargins="0"/>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35"/>
  <sheetViews>
    <sheetView workbookViewId="0">
      <selection activeCell="H43" sqref="H43"/>
    </sheetView>
  </sheetViews>
  <sheetFormatPr defaultColWidth="9" defaultRowHeight="14.25" outlineLevelCol="3"/>
  <cols>
    <col min="1" max="4" width="23.625" style="54" customWidth="1"/>
    <col min="5" max="5" width="28.875" style="54" customWidth="1"/>
    <col min="6" max="16384" width="9" style="54"/>
  </cols>
  <sheetData>
    <row r="1" ht="63.75" customHeight="1" spans="1:4">
      <c r="A1" s="55" t="s">
        <v>344</v>
      </c>
      <c r="B1" s="55"/>
      <c r="C1" s="55"/>
      <c r="D1" s="55"/>
    </row>
    <row r="2" ht="9" customHeight="1" spans="1:4">
      <c r="A2" s="56" t="s">
        <v>345</v>
      </c>
      <c r="B2" s="57"/>
      <c r="C2" s="57"/>
      <c r="D2" s="57"/>
    </row>
    <row r="3" ht="7" customHeight="1" spans="1:4">
      <c r="A3" s="57"/>
      <c r="B3" s="57"/>
      <c r="C3" s="57"/>
      <c r="D3" s="57"/>
    </row>
    <row r="4" ht="4" customHeight="1" spans="1:4">
      <c r="A4" s="57"/>
      <c r="B4" s="57"/>
      <c r="C4" s="57"/>
      <c r="D4" s="57"/>
    </row>
    <row r="5" ht="4" customHeight="1" spans="1:4">
      <c r="A5" s="57"/>
      <c r="B5" s="57"/>
      <c r="C5" s="57"/>
      <c r="D5" s="57"/>
    </row>
    <row r="6" ht="3" customHeight="1" spans="1:4">
      <c r="A6" s="57"/>
      <c r="B6" s="57"/>
      <c r="C6" s="57"/>
      <c r="D6" s="57"/>
    </row>
    <row r="7" hidden="1" spans="1:4">
      <c r="A7" s="57"/>
      <c r="B7" s="57"/>
      <c r="C7" s="57"/>
      <c r="D7" s="57"/>
    </row>
    <row r="8" ht="6" customHeight="1" spans="1:4">
      <c r="A8" s="57"/>
      <c r="B8" s="57"/>
      <c r="C8" s="57"/>
      <c r="D8" s="57"/>
    </row>
    <row r="9" ht="1" customHeight="1" spans="1:4">
      <c r="A9" s="57"/>
      <c r="B9" s="57"/>
      <c r="C9" s="57"/>
      <c r="D9" s="57"/>
    </row>
    <row r="10" ht="6" customHeight="1" spans="1:4">
      <c r="A10" s="57"/>
      <c r="B10" s="57"/>
      <c r="C10" s="57"/>
      <c r="D10" s="57"/>
    </row>
    <row r="11" ht="6" customHeight="1" spans="1:4">
      <c r="A11" s="57"/>
      <c r="B11" s="57"/>
      <c r="C11" s="57"/>
      <c r="D11" s="57"/>
    </row>
    <row r="12" ht="6" customHeight="1" spans="1:4">
      <c r="A12" s="57"/>
      <c r="B12" s="57"/>
      <c r="C12" s="57"/>
      <c r="D12" s="57"/>
    </row>
    <row r="13" ht="6" customHeight="1" spans="1:4">
      <c r="A13" s="57"/>
      <c r="B13" s="57"/>
      <c r="C13" s="57"/>
      <c r="D13" s="57"/>
    </row>
    <row r="14" ht="6" customHeight="1" spans="1:4">
      <c r="A14" s="57"/>
      <c r="B14" s="57"/>
      <c r="C14" s="57"/>
      <c r="D14" s="57"/>
    </row>
    <row r="15" ht="4" customHeight="1" spans="1:4">
      <c r="A15" s="57"/>
      <c r="B15" s="57"/>
      <c r="C15" s="57"/>
      <c r="D15" s="57"/>
    </row>
    <row r="16" ht="9" customHeight="1" spans="1:4">
      <c r="A16" s="57"/>
      <c r="B16" s="57"/>
      <c r="C16" s="57"/>
      <c r="D16" s="57"/>
    </row>
    <row r="17" ht="7" customHeight="1" spans="1:4">
      <c r="A17" s="57"/>
      <c r="B17" s="57"/>
      <c r="C17" s="57"/>
      <c r="D17" s="57"/>
    </row>
    <row r="18" ht="9" customHeight="1" spans="1:4">
      <c r="A18" s="57"/>
      <c r="B18" s="57"/>
      <c r="C18" s="57"/>
      <c r="D18" s="57"/>
    </row>
    <row r="19" ht="8" customHeight="1" spans="1:4">
      <c r="A19" s="57"/>
      <c r="B19" s="57"/>
      <c r="C19" s="57"/>
      <c r="D19" s="57"/>
    </row>
    <row r="20" ht="7" customHeight="1" spans="1:4">
      <c r="A20" s="57"/>
      <c r="B20" s="57"/>
      <c r="C20" s="57"/>
      <c r="D20" s="57"/>
    </row>
    <row r="21" ht="9" customHeight="1" spans="1:4">
      <c r="A21" s="57"/>
      <c r="B21" s="57"/>
      <c r="C21" s="57"/>
      <c r="D21" s="57"/>
    </row>
    <row r="22" ht="6" customHeight="1" spans="1:4">
      <c r="A22" s="57"/>
      <c r="B22" s="57"/>
      <c r="C22" s="57"/>
      <c r="D22" s="57"/>
    </row>
    <row r="23" ht="8" customHeight="1" spans="1:4">
      <c r="A23" s="57"/>
      <c r="B23" s="57"/>
      <c r="C23" s="57"/>
      <c r="D23" s="57"/>
    </row>
    <row r="24" ht="9" customHeight="1" spans="1:4">
      <c r="A24" s="57"/>
      <c r="B24" s="57"/>
      <c r="C24" s="57"/>
      <c r="D24" s="57"/>
    </row>
    <row r="25" ht="10" customHeight="1" spans="1:4">
      <c r="A25" s="57"/>
      <c r="B25" s="57"/>
      <c r="C25" s="57"/>
      <c r="D25" s="57"/>
    </row>
    <row r="26" ht="8" customHeight="1" spans="1:4">
      <c r="A26" s="57"/>
      <c r="B26" s="57"/>
      <c r="C26" s="57"/>
      <c r="D26" s="57"/>
    </row>
    <row r="27" ht="11" customHeight="1" spans="1:4">
      <c r="A27" s="57"/>
      <c r="B27" s="57"/>
      <c r="C27" s="57"/>
      <c r="D27" s="57"/>
    </row>
    <row r="28" ht="7" customHeight="1" spans="1:4">
      <c r="A28" s="57"/>
      <c r="B28" s="57"/>
      <c r="C28" s="57"/>
      <c r="D28" s="57"/>
    </row>
    <row r="29" ht="9" customHeight="1" spans="1:4">
      <c r="A29" s="57"/>
      <c r="B29" s="57"/>
      <c r="C29" s="57"/>
      <c r="D29" s="57"/>
    </row>
    <row r="30" ht="8" customHeight="1" spans="1:4">
      <c r="A30" s="57"/>
      <c r="B30" s="57"/>
      <c r="C30" s="57"/>
      <c r="D30" s="57"/>
    </row>
    <row r="31" ht="6" customHeight="1" spans="1:4">
      <c r="A31" s="57"/>
      <c r="B31" s="57"/>
      <c r="C31" s="57"/>
      <c r="D31" s="57"/>
    </row>
    <row r="32" ht="8" customHeight="1" spans="1:4">
      <c r="A32" s="57"/>
      <c r="B32" s="57"/>
      <c r="C32" s="57"/>
      <c r="D32" s="57"/>
    </row>
    <row r="33" ht="8" customHeight="1" spans="1:4">
      <c r="A33" s="57"/>
      <c r="B33" s="57"/>
      <c r="C33" s="57"/>
      <c r="D33" s="57"/>
    </row>
    <row r="34" ht="4" customHeight="1" spans="1:4">
      <c r="A34" s="57"/>
      <c r="B34" s="57"/>
      <c r="C34" s="57"/>
      <c r="D34" s="57"/>
    </row>
    <row r="35" ht="11" customHeight="1" spans="1:4">
      <c r="A35" s="57"/>
      <c r="B35" s="57"/>
      <c r="C35" s="57"/>
      <c r="D35" s="57"/>
    </row>
  </sheetData>
  <mergeCells count="2">
    <mergeCell ref="A1:D1"/>
    <mergeCell ref="A2:D35"/>
  </mergeCells>
  <pageMargins left="0.7" right="0.7" top="0.75" bottom="0.75" header="0.3" footer="0.3"/>
  <pageSetup paperSize="9" scale="89" orientation="portrait"/>
  <headerFooter/>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0"/>
  <sheetViews>
    <sheetView workbookViewId="0">
      <selection activeCell="J22" sqref="J22"/>
    </sheetView>
  </sheetViews>
  <sheetFormatPr defaultColWidth="9" defaultRowHeight="14.25" outlineLevelCol="6"/>
  <cols>
    <col min="1" max="1" width="9.875" customWidth="1"/>
    <col min="7" max="7" width="21.5" customWidth="1"/>
  </cols>
  <sheetData>
    <row r="1" ht="15" spans="1:7">
      <c r="A1" s="28" t="s">
        <v>346</v>
      </c>
      <c r="B1" s="28"/>
      <c r="C1" s="29"/>
      <c r="D1" s="29"/>
      <c r="E1" s="29"/>
      <c r="F1" s="29"/>
      <c r="G1" s="29"/>
    </row>
    <row r="2" ht="48" customHeight="1" spans="1:7">
      <c r="A2" s="30" t="s">
        <v>347</v>
      </c>
      <c r="B2" s="30"/>
      <c r="C2" s="30"/>
      <c r="D2" s="30"/>
      <c r="E2" s="30"/>
      <c r="F2" s="30"/>
      <c r="G2" s="30"/>
    </row>
    <row r="3" ht="21" customHeight="1" spans="1:7">
      <c r="A3" s="42"/>
      <c r="B3" s="42"/>
      <c r="C3" s="31"/>
      <c r="D3" s="31"/>
      <c r="E3" s="31"/>
      <c r="F3" s="31"/>
      <c r="G3" s="32" t="s">
        <v>348</v>
      </c>
    </row>
    <row r="4" ht="24" customHeight="1" spans="1:7">
      <c r="A4" s="51" t="s">
        <v>349</v>
      </c>
      <c r="B4" s="51" t="s">
        <v>350</v>
      </c>
      <c r="C4" s="51"/>
      <c r="D4" s="51"/>
      <c r="E4" s="51" t="s">
        <v>351</v>
      </c>
      <c r="F4" s="51"/>
      <c r="G4" s="51"/>
    </row>
    <row r="5" ht="27" customHeight="1" spans="1:7">
      <c r="A5" s="51"/>
      <c r="B5" s="52"/>
      <c r="C5" s="51" t="s">
        <v>352</v>
      </c>
      <c r="D5" s="51" t="s">
        <v>353</v>
      </c>
      <c r="E5" s="52"/>
      <c r="F5" s="51" t="s">
        <v>352</v>
      </c>
      <c r="G5" s="51" t="s">
        <v>353</v>
      </c>
    </row>
    <row r="6" ht="28" customHeight="1" spans="1:7">
      <c r="A6" s="51" t="s">
        <v>354</v>
      </c>
      <c r="B6" s="51" t="s">
        <v>355</v>
      </c>
      <c r="C6" s="51" t="s">
        <v>356</v>
      </c>
      <c r="D6" s="51" t="s">
        <v>357</v>
      </c>
      <c r="E6" s="51" t="s">
        <v>358</v>
      </c>
      <c r="F6" s="51" t="s">
        <v>359</v>
      </c>
      <c r="G6" s="51" t="s">
        <v>360</v>
      </c>
    </row>
    <row r="7" ht="29" customHeight="1" spans="1:7">
      <c r="A7" s="53" t="s">
        <v>361</v>
      </c>
      <c r="B7" s="51"/>
      <c r="C7" s="51"/>
      <c r="D7" s="51"/>
      <c r="E7" s="51"/>
      <c r="F7" s="51"/>
      <c r="G7" s="51"/>
    </row>
    <row r="8" ht="21" customHeight="1" spans="1:7">
      <c r="A8" s="53" t="s">
        <v>362</v>
      </c>
      <c r="B8" s="51"/>
      <c r="C8" s="51"/>
      <c r="D8" s="51"/>
      <c r="E8" s="51"/>
      <c r="F8" s="51"/>
      <c r="G8" s="51"/>
    </row>
    <row r="9" ht="20" customHeight="1" spans="1:7">
      <c r="A9" s="42" t="s">
        <v>363</v>
      </c>
      <c r="B9" s="42"/>
      <c r="C9" s="42"/>
      <c r="D9" s="42"/>
      <c r="E9" s="42"/>
      <c r="F9" s="42"/>
      <c r="G9" s="42"/>
    </row>
    <row r="10" ht="19" customHeight="1" spans="1:7">
      <c r="A10" s="42" t="s">
        <v>364</v>
      </c>
      <c r="B10" s="42"/>
      <c r="C10" s="42"/>
      <c r="D10" s="42"/>
      <c r="E10" s="42"/>
      <c r="F10" s="42"/>
      <c r="G10" s="42"/>
    </row>
  </sheetData>
  <mergeCells count="6">
    <mergeCell ref="A2:G2"/>
    <mergeCell ref="B4:D4"/>
    <mergeCell ref="E4:G4"/>
    <mergeCell ref="A9:G9"/>
    <mergeCell ref="A10:G10"/>
    <mergeCell ref="A4:A5"/>
  </mergeCells>
  <pageMargins left="0.75" right="0.75" top="1" bottom="1" header="0.5" footer="0.5"/>
  <headerFooter/>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4"/>
  <sheetViews>
    <sheetView workbookViewId="0">
      <selection activeCell="A2" sqref="A2:C2"/>
    </sheetView>
  </sheetViews>
  <sheetFormatPr defaultColWidth="9" defaultRowHeight="14.25" outlineLevelCol="2"/>
  <cols>
    <col min="1" max="1" width="40.625" customWidth="1"/>
    <col min="2" max="3" width="20" customWidth="1"/>
  </cols>
  <sheetData>
    <row r="1" ht="16.5" spans="1:3">
      <c r="A1" s="28" t="s">
        <v>365</v>
      </c>
      <c r="B1" s="28"/>
      <c r="C1" s="50"/>
    </row>
    <row r="2" ht="27" customHeight="1" spans="1:3">
      <c r="A2" s="30" t="s">
        <v>366</v>
      </c>
      <c r="B2" s="30"/>
      <c r="C2" s="30"/>
    </row>
    <row r="3" ht="15" spans="1:3">
      <c r="A3" s="42"/>
      <c r="B3" s="42"/>
      <c r="C3" s="43" t="s">
        <v>348</v>
      </c>
    </row>
    <row r="4" ht="21" customHeight="1" spans="1:3">
      <c r="A4" s="33" t="s">
        <v>63</v>
      </c>
      <c r="B4" s="34" t="s">
        <v>367</v>
      </c>
      <c r="C4" s="35" t="s">
        <v>368</v>
      </c>
    </row>
    <row r="5" ht="24" customHeight="1" spans="1:3">
      <c r="A5" s="44" t="s">
        <v>369</v>
      </c>
      <c r="B5" s="45"/>
      <c r="C5" s="46"/>
    </row>
    <row r="6" ht="24" customHeight="1" spans="1:3">
      <c r="A6" s="44" t="s">
        <v>370</v>
      </c>
      <c r="B6" s="45"/>
      <c r="C6" s="46"/>
    </row>
    <row r="7" ht="25" customHeight="1" spans="1:3">
      <c r="A7" s="44" t="s">
        <v>371</v>
      </c>
      <c r="B7" s="45"/>
      <c r="C7" s="46"/>
    </row>
    <row r="8" ht="36" customHeight="1" spans="1:3">
      <c r="A8" s="44" t="s">
        <v>372</v>
      </c>
      <c r="B8" s="45"/>
      <c r="C8" s="46"/>
    </row>
    <row r="9" ht="18" customHeight="1" spans="1:3">
      <c r="A9" s="44" t="s">
        <v>373</v>
      </c>
      <c r="B9" s="45"/>
      <c r="C9" s="46"/>
    </row>
    <row r="10" ht="25" customHeight="1" spans="1:3">
      <c r="A10" s="44" t="s">
        <v>374</v>
      </c>
      <c r="B10" s="45"/>
      <c r="C10" s="46"/>
    </row>
    <row r="11" ht="27" customHeight="1" spans="1:3">
      <c r="A11" s="44" t="s">
        <v>375</v>
      </c>
      <c r="B11" s="45"/>
      <c r="C11" s="46"/>
    </row>
    <row r="12" ht="29" customHeight="1" spans="1:3">
      <c r="A12" s="44" t="s">
        <v>376</v>
      </c>
      <c r="B12" s="45"/>
      <c r="C12" s="46"/>
    </row>
    <row r="13" ht="19" customHeight="1" spans="1:3">
      <c r="A13" s="47" t="s">
        <v>377</v>
      </c>
      <c r="B13" s="48"/>
      <c r="C13" s="49"/>
    </row>
    <row r="14" ht="25" customHeight="1" spans="1:3">
      <c r="A14" s="42" t="s">
        <v>378</v>
      </c>
      <c r="B14" s="42"/>
      <c r="C14" s="42"/>
    </row>
  </sheetData>
  <mergeCells count="2">
    <mergeCell ref="A2:C2"/>
    <mergeCell ref="A14:C14"/>
  </mergeCells>
  <pageMargins left="0.75" right="0.75" top="1" bottom="1" header="0.5" footer="0.5"/>
  <headerFooter/>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2"/>
  <sheetViews>
    <sheetView workbookViewId="0">
      <selection activeCell="C17" sqref="C17"/>
    </sheetView>
  </sheetViews>
  <sheetFormatPr defaultColWidth="9" defaultRowHeight="14.25" outlineLevelCol="2"/>
  <cols>
    <col min="1" max="1" width="46" customWidth="1"/>
    <col min="2" max="3" width="21.5" customWidth="1"/>
  </cols>
  <sheetData>
    <row r="1" ht="15" spans="1:3">
      <c r="A1" s="28" t="s">
        <v>379</v>
      </c>
      <c r="B1" s="29"/>
      <c r="C1" s="29"/>
    </row>
    <row r="2" ht="36" customHeight="1" spans="1:3">
      <c r="A2" s="30" t="s">
        <v>380</v>
      </c>
      <c r="B2" s="30"/>
      <c r="C2" s="30"/>
    </row>
    <row r="3" ht="29" customHeight="1" spans="1:3">
      <c r="A3" s="42"/>
      <c r="B3" s="42"/>
      <c r="C3" s="43" t="s">
        <v>348</v>
      </c>
    </row>
    <row r="4" ht="25" customHeight="1" spans="1:3">
      <c r="A4" s="33" t="s">
        <v>63</v>
      </c>
      <c r="B4" s="34" t="s">
        <v>367</v>
      </c>
      <c r="C4" s="35" t="s">
        <v>368</v>
      </c>
    </row>
    <row r="5" ht="36" customHeight="1" spans="1:3">
      <c r="A5" s="44" t="s">
        <v>381</v>
      </c>
      <c r="B5" s="45"/>
      <c r="C5" s="46"/>
    </row>
    <row r="6" ht="33" customHeight="1" spans="1:3">
      <c r="A6" s="44" t="s">
        <v>382</v>
      </c>
      <c r="B6" s="45"/>
      <c r="C6" s="46"/>
    </row>
    <row r="7" ht="34" customHeight="1" spans="1:3">
      <c r="A7" s="44" t="s">
        <v>383</v>
      </c>
      <c r="B7" s="45"/>
      <c r="C7" s="46"/>
    </row>
    <row r="8" ht="36" customHeight="1" spans="1:3">
      <c r="A8" s="44" t="s">
        <v>384</v>
      </c>
      <c r="B8" s="45"/>
      <c r="C8" s="46"/>
    </row>
    <row r="9" ht="38" customHeight="1" spans="1:3">
      <c r="A9" s="44" t="s">
        <v>385</v>
      </c>
      <c r="B9" s="45"/>
      <c r="C9" s="46"/>
    </row>
    <row r="10" ht="39" customHeight="1" spans="1:3">
      <c r="A10" s="44" t="s">
        <v>386</v>
      </c>
      <c r="B10" s="45"/>
      <c r="C10" s="46"/>
    </row>
    <row r="11" ht="30" customHeight="1" spans="1:3">
      <c r="A11" s="47" t="s">
        <v>387</v>
      </c>
      <c r="B11" s="48"/>
      <c r="C11" s="49"/>
    </row>
    <row r="12" ht="47" customHeight="1" spans="1:3">
      <c r="A12" s="42" t="s">
        <v>388</v>
      </c>
      <c r="B12" s="42"/>
      <c r="C12" s="42"/>
    </row>
  </sheetData>
  <mergeCells count="2">
    <mergeCell ref="A2:C2"/>
    <mergeCell ref="A12:C12"/>
  </mergeCells>
  <pageMargins left="0.75" right="0.75" top="1" bottom="1" header="0.5" footer="0.5"/>
  <headerFooter/>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6"/>
  <sheetViews>
    <sheetView workbookViewId="0">
      <selection activeCell="I21" sqref="I21"/>
    </sheetView>
  </sheetViews>
  <sheetFormatPr defaultColWidth="9" defaultRowHeight="14.25" outlineLevelCol="3"/>
  <cols>
    <col min="1" max="1" width="33.375" customWidth="1"/>
    <col min="2" max="2" width="16.75" customWidth="1"/>
    <col min="3" max="4" width="21" customWidth="1"/>
  </cols>
  <sheetData>
    <row r="1" ht="15" spans="1:4">
      <c r="A1" s="28" t="s">
        <v>389</v>
      </c>
      <c r="B1" s="29"/>
      <c r="C1" s="29"/>
      <c r="D1" s="29"/>
    </row>
    <row r="2" ht="21" spans="1:4">
      <c r="A2" s="30" t="s">
        <v>390</v>
      </c>
      <c r="B2" s="30"/>
      <c r="C2" s="30"/>
      <c r="D2" s="30"/>
    </row>
    <row r="3" ht="15" spans="1:4">
      <c r="A3" s="31"/>
      <c r="B3" s="31"/>
      <c r="C3" s="31"/>
      <c r="D3" s="32" t="s">
        <v>348</v>
      </c>
    </row>
    <row r="4" ht="21" customHeight="1" spans="1:4">
      <c r="A4" s="33" t="s">
        <v>63</v>
      </c>
      <c r="B4" s="34" t="s">
        <v>391</v>
      </c>
      <c r="C4" s="34" t="s">
        <v>392</v>
      </c>
      <c r="D4" s="35" t="s">
        <v>393</v>
      </c>
    </row>
    <row r="5" ht="23" customHeight="1" spans="1:4">
      <c r="A5" s="36" t="s">
        <v>394</v>
      </c>
      <c r="B5" s="37" t="s">
        <v>395</v>
      </c>
      <c r="C5" s="37"/>
      <c r="D5" s="38"/>
    </row>
    <row r="6" ht="21" customHeight="1" spans="1:4">
      <c r="A6" s="36" t="s">
        <v>396</v>
      </c>
      <c r="B6" s="37" t="s">
        <v>356</v>
      </c>
      <c r="C6" s="37"/>
      <c r="D6" s="38"/>
    </row>
    <row r="7" ht="21" customHeight="1" spans="1:4">
      <c r="A7" s="36" t="s">
        <v>397</v>
      </c>
      <c r="B7" s="37" t="s">
        <v>357</v>
      </c>
      <c r="C7" s="37"/>
      <c r="D7" s="38"/>
    </row>
    <row r="8" ht="23" customHeight="1" spans="1:4">
      <c r="A8" s="36" t="s">
        <v>398</v>
      </c>
      <c r="B8" s="37" t="s">
        <v>399</v>
      </c>
      <c r="C8" s="37"/>
      <c r="D8" s="38"/>
    </row>
    <row r="9" ht="24" customHeight="1" spans="1:4">
      <c r="A9" s="36" t="s">
        <v>397</v>
      </c>
      <c r="B9" s="37" t="s">
        <v>359</v>
      </c>
      <c r="C9" s="37"/>
      <c r="D9" s="38"/>
    </row>
    <row r="10" ht="27" customHeight="1" spans="1:4">
      <c r="A10" s="36" t="s">
        <v>400</v>
      </c>
      <c r="B10" s="37" t="s">
        <v>401</v>
      </c>
      <c r="C10" s="37"/>
      <c r="D10" s="38"/>
    </row>
    <row r="11" ht="25" customHeight="1" spans="1:4">
      <c r="A11" s="36" t="s">
        <v>396</v>
      </c>
      <c r="B11" s="37" t="s">
        <v>402</v>
      </c>
      <c r="C11" s="37"/>
      <c r="D11" s="38"/>
    </row>
    <row r="12" ht="24" customHeight="1" spans="1:4">
      <c r="A12" s="36" t="s">
        <v>398</v>
      </c>
      <c r="B12" s="37" t="s">
        <v>403</v>
      </c>
      <c r="C12" s="37"/>
      <c r="D12" s="38"/>
    </row>
    <row r="13" ht="27" customHeight="1" spans="1:4">
      <c r="A13" s="36" t="s">
        <v>404</v>
      </c>
      <c r="B13" s="37" t="s">
        <v>405</v>
      </c>
      <c r="C13" s="37"/>
      <c r="D13" s="38"/>
    </row>
    <row r="14" ht="21" customHeight="1" spans="1:4">
      <c r="A14" s="36" t="s">
        <v>396</v>
      </c>
      <c r="B14" s="37" t="s">
        <v>406</v>
      </c>
      <c r="C14" s="37"/>
      <c r="D14" s="38"/>
    </row>
    <row r="15" ht="27" customHeight="1" spans="1:4">
      <c r="A15" s="36" t="s">
        <v>398</v>
      </c>
      <c r="B15" s="37" t="s">
        <v>407</v>
      </c>
      <c r="C15" s="37"/>
      <c r="D15" s="38"/>
    </row>
    <row r="16" ht="23" customHeight="1" spans="1:4">
      <c r="A16" s="36" t="s">
        <v>408</v>
      </c>
      <c r="B16" s="37" t="s">
        <v>409</v>
      </c>
      <c r="C16" s="37"/>
      <c r="D16" s="38"/>
    </row>
    <row r="17" ht="24" customHeight="1" spans="1:4">
      <c r="A17" s="36" t="s">
        <v>396</v>
      </c>
      <c r="B17" s="37" t="s">
        <v>410</v>
      </c>
      <c r="C17" s="37"/>
      <c r="D17" s="38"/>
    </row>
    <row r="18" ht="21" customHeight="1" spans="1:4">
      <c r="A18" s="36" t="s">
        <v>411</v>
      </c>
      <c r="B18" s="37"/>
      <c r="C18" s="37"/>
      <c r="D18" s="38"/>
    </row>
    <row r="19" ht="24" customHeight="1" spans="1:4">
      <c r="A19" s="36" t="s">
        <v>412</v>
      </c>
      <c r="B19" s="37" t="s">
        <v>413</v>
      </c>
      <c r="C19" s="37"/>
      <c r="D19" s="38"/>
    </row>
    <row r="20" ht="27" customHeight="1" spans="1:4">
      <c r="A20" s="36" t="s">
        <v>398</v>
      </c>
      <c r="B20" s="37" t="s">
        <v>414</v>
      </c>
      <c r="C20" s="37"/>
      <c r="D20" s="38"/>
    </row>
    <row r="21" ht="24" customHeight="1" spans="1:4">
      <c r="A21" s="36" t="s">
        <v>411</v>
      </c>
      <c r="B21" s="37"/>
      <c r="C21" s="37"/>
      <c r="D21" s="38"/>
    </row>
    <row r="22" ht="19" customHeight="1" spans="1:4">
      <c r="A22" s="36" t="s">
        <v>415</v>
      </c>
      <c r="B22" s="37" t="s">
        <v>416</v>
      </c>
      <c r="C22" s="37"/>
      <c r="D22" s="38"/>
    </row>
    <row r="23" ht="20" customHeight="1" spans="1:4">
      <c r="A23" s="36" t="s">
        <v>417</v>
      </c>
      <c r="B23" s="37" t="s">
        <v>418</v>
      </c>
      <c r="C23" s="37"/>
      <c r="D23" s="38"/>
    </row>
    <row r="24" ht="21" customHeight="1" spans="1:4">
      <c r="A24" s="36" t="s">
        <v>396</v>
      </c>
      <c r="B24" s="37" t="s">
        <v>419</v>
      </c>
      <c r="C24" s="37"/>
      <c r="D24" s="38"/>
    </row>
    <row r="25" ht="21" customHeight="1" spans="1:4">
      <c r="A25" s="39" t="s">
        <v>398</v>
      </c>
      <c r="B25" s="40" t="s">
        <v>420</v>
      </c>
      <c r="C25" s="40"/>
      <c r="D25" s="41"/>
    </row>
    <row r="26" ht="25" customHeight="1" spans="1:4">
      <c r="A26" s="42" t="s">
        <v>421</v>
      </c>
      <c r="B26" s="42"/>
      <c r="C26" s="42"/>
      <c r="D26" s="42"/>
    </row>
  </sheetData>
  <mergeCells count="2">
    <mergeCell ref="A2:D2"/>
    <mergeCell ref="A26:D26"/>
  </mergeCell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24"/>
  <sheetViews>
    <sheetView showGridLines="0" showZeros="0" workbookViewId="0">
      <selection activeCell="H16" sqref="H16"/>
    </sheetView>
  </sheetViews>
  <sheetFormatPr defaultColWidth="6.75" defaultRowHeight="11.25"/>
  <cols>
    <col min="1" max="1" width="35.625" style="58" customWidth="1"/>
    <col min="2" max="4" width="15.625" style="58" customWidth="1"/>
    <col min="5" max="6" width="9" style="58" customWidth="1"/>
    <col min="7" max="10" width="6" style="58" customWidth="1"/>
    <col min="11" max="11" width="9" style="58" customWidth="1"/>
    <col min="12" max="12" width="6.25" style="58" customWidth="1"/>
    <col min="13" max="49" width="9" style="58" customWidth="1"/>
    <col min="50" max="16384" width="6.75" style="58"/>
  </cols>
  <sheetData>
    <row r="1" ht="19.5" customHeight="1" spans="1:1">
      <c r="A1" s="10" t="s">
        <v>123</v>
      </c>
    </row>
    <row r="2" ht="26.25" customHeight="1" spans="1:49">
      <c r="A2" s="59" t="s">
        <v>124</v>
      </c>
      <c r="B2" s="59"/>
      <c r="C2" s="59"/>
      <c r="D2" s="59"/>
      <c r="E2" s="60"/>
      <c r="F2" s="60"/>
      <c r="G2" s="60"/>
      <c r="H2" s="60"/>
      <c r="I2" s="60"/>
      <c r="J2" s="60"/>
      <c r="K2" s="60"/>
      <c r="L2" s="112"/>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row>
    <row r="3" ht="19.5" customHeight="1" spans="1:49">
      <c r="A3" s="61"/>
      <c r="B3" s="107"/>
      <c r="C3" s="108" t="s">
        <v>61</v>
      </c>
      <c r="D3" s="109" t="s">
        <v>62</v>
      </c>
      <c r="E3" s="110"/>
      <c r="F3" s="110"/>
      <c r="G3" s="110"/>
      <c r="H3" s="110"/>
      <c r="I3" s="110"/>
      <c r="J3" s="110"/>
      <c r="K3" s="110"/>
      <c r="L3" s="113"/>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N3" s="110"/>
      <c r="AO3" s="110"/>
      <c r="AP3" s="110"/>
      <c r="AQ3" s="110"/>
      <c r="AR3" s="110"/>
      <c r="AS3" s="110"/>
      <c r="AT3" s="110"/>
      <c r="AU3" s="110"/>
      <c r="AV3" s="110"/>
      <c r="AW3" s="110"/>
    </row>
    <row r="4" s="10" customFormat="1" ht="50.1" customHeight="1" spans="1:49">
      <c r="A4" s="65" t="s">
        <v>63</v>
      </c>
      <c r="B4" s="65" t="s">
        <v>64</v>
      </c>
      <c r="C4" s="103" t="s">
        <v>65</v>
      </c>
      <c r="D4" s="104" t="s">
        <v>66</v>
      </c>
      <c r="E4" s="64"/>
      <c r="F4" s="64"/>
      <c r="G4" s="64"/>
      <c r="H4" s="64"/>
      <c r="I4" s="64"/>
      <c r="J4" s="64"/>
      <c r="K4" s="64"/>
      <c r="L4" s="11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2"/>
    </row>
    <row r="5" s="79" customFormat="1" ht="24.95" customHeight="1" spans="1:49">
      <c r="A5" s="66" t="s">
        <v>67</v>
      </c>
      <c r="B5" s="176">
        <v>15.01</v>
      </c>
      <c r="C5" s="177">
        <v>1.35</v>
      </c>
      <c r="D5" s="178">
        <v>89.94</v>
      </c>
      <c r="E5" s="91"/>
      <c r="F5" s="91"/>
      <c r="G5" s="91"/>
      <c r="H5" s="91"/>
      <c r="I5" s="91"/>
      <c r="J5" s="91"/>
      <c r="K5" s="91"/>
      <c r="L5" s="95"/>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100"/>
    </row>
    <row r="6" s="80" customFormat="1" ht="24.95" customHeight="1" spans="1:49">
      <c r="A6" s="179" t="s">
        <v>68</v>
      </c>
      <c r="B6" s="239"/>
      <c r="C6" s="239"/>
      <c r="D6" s="240"/>
      <c r="E6" s="95"/>
      <c r="F6" s="95"/>
      <c r="G6" s="95"/>
      <c r="H6" s="95"/>
      <c r="I6" s="95"/>
      <c r="J6" s="95"/>
      <c r="K6" s="95"/>
      <c r="L6" s="99"/>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row>
    <row r="7" s="81" customFormat="1" ht="24.95" customHeight="1" spans="1:4">
      <c r="A7" s="111" t="s">
        <v>69</v>
      </c>
      <c r="B7" s="183"/>
      <c r="C7" s="183"/>
      <c r="D7" s="183"/>
    </row>
    <row r="8" s="81" customFormat="1" ht="24.95" customHeight="1" spans="1:4">
      <c r="A8" s="111" t="s">
        <v>70</v>
      </c>
      <c r="B8" s="183"/>
      <c r="C8" s="183"/>
      <c r="D8" s="183"/>
    </row>
    <row r="9" s="81" customFormat="1" ht="24.95" customHeight="1" spans="1:4">
      <c r="A9" s="111" t="s">
        <v>71</v>
      </c>
      <c r="B9" s="183"/>
      <c r="C9" s="183"/>
      <c r="D9" s="183"/>
    </row>
    <row r="10" s="81" customFormat="1" ht="24.95" customHeight="1" spans="1:4">
      <c r="A10" s="111" t="s">
        <v>73</v>
      </c>
      <c r="B10" s="183"/>
      <c r="C10" s="183"/>
      <c r="D10" s="183"/>
    </row>
    <row r="11" s="81" customFormat="1" ht="24.95" customHeight="1" spans="1:4">
      <c r="A11" s="111" t="s">
        <v>74</v>
      </c>
      <c r="B11" s="183"/>
      <c r="C11" s="183"/>
      <c r="D11" s="183"/>
    </row>
    <row r="12" s="81" customFormat="1" ht="24.95" customHeight="1" spans="1:4">
      <c r="A12" s="111" t="s">
        <v>75</v>
      </c>
      <c r="B12" s="183"/>
      <c r="C12" s="183"/>
      <c r="D12" s="183"/>
    </row>
    <row r="13" s="81" customFormat="1" ht="24.95" customHeight="1" spans="1:4">
      <c r="A13" s="111" t="s">
        <v>76</v>
      </c>
      <c r="B13" s="183"/>
      <c r="C13" s="183"/>
      <c r="D13" s="183"/>
    </row>
    <row r="14" s="81" customFormat="1" ht="24.95" customHeight="1" spans="1:4">
      <c r="A14" s="111" t="s">
        <v>81</v>
      </c>
      <c r="B14" s="183"/>
      <c r="C14" s="183"/>
      <c r="D14" s="183"/>
    </row>
    <row r="15" s="81" customFormat="1" ht="24.95" customHeight="1" spans="1:4">
      <c r="A15" s="111" t="s">
        <v>82</v>
      </c>
      <c r="B15" s="183"/>
      <c r="C15" s="183"/>
      <c r="D15" s="183"/>
    </row>
    <row r="16" s="81" customFormat="1" ht="24.95" customHeight="1" spans="1:4">
      <c r="A16" s="111" t="s">
        <v>83</v>
      </c>
      <c r="B16" s="183"/>
      <c r="C16" s="183"/>
      <c r="D16" s="183"/>
    </row>
    <row r="17" s="81" customFormat="1" ht="24.95" customHeight="1" spans="1:4">
      <c r="A17" s="179" t="s">
        <v>84</v>
      </c>
      <c r="B17" s="183">
        <v>15.01</v>
      </c>
      <c r="C17" s="183">
        <v>1.35</v>
      </c>
      <c r="D17" s="183">
        <v>89.94</v>
      </c>
    </row>
    <row r="18" s="81" customFormat="1" ht="24.95" customHeight="1" spans="1:4">
      <c r="A18" s="111" t="s">
        <v>85</v>
      </c>
      <c r="B18" s="183"/>
      <c r="C18" s="183"/>
      <c r="D18" s="183"/>
    </row>
    <row r="19" s="81" customFormat="1" ht="24.95" customHeight="1" spans="1:4">
      <c r="A19" s="111" t="s">
        <v>86</v>
      </c>
      <c r="B19" s="183"/>
      <c r="C19" s="183"/>
      <c r="D19" s="183"/>
    </row>
    <row r="20" s="81" customFormat="1" ht="24.95" customHeight="1" spans="1:4">
      <c r="A20" s="111" t="s">
        <v>87</v>
      </c>
      <c r="B20" s="183"/>
      <c r="C20" s="183"/>
      <c r="D20" s="183"/>
    </row>
    <row r="21" s="81" customFormat="1" ht="24.95" customHeight="1" spans="1:4">
      <c r="A21" s="111" t="s">
        <v>88</v>
      </c>
      <c r="B21" s="183">
        <v>15.01</v>
      </c>
      <c r="C21" s="183">
        <v>1.35</v>
      </c>
      <c r="D21" s="183">
        <v>89.94</v>
      </c>
    </row>
    <row r="22" s="81" customFormat="1" ht="24.95" customHeight="1" spans="1:4">
      <c r="A22" s="111" t="s">
        <v>89</v>
      </c>
      <c r="B22" s="182"/>
      <c r="C22" s="182"/>
      <c r="D22" s="182"/>
    </row>
    <row r="23" s="81" customFormat="1" ht="24.95" customHeight="1" spans="1:4">
      <c r="A23" s="111" t="s">
        <v>90</v>
      </c>
      <c r="B23" s="182"/>
      <c r="C23" s="182"/>
      <c r="D23" s="182"/>
    </row>
    <row r="24" s="81" customFormat="1" ht="24.95" customHeight="1" spans="1:4">
      <c r="A24" s="111" t="s">
        <v>91</v>
      </c>
      <c r="B24" s="182"/>
      <c r="C24" s="182"/>
      <c r="D24" s="182"/>
    </row>
  </sheetData>
  <sheetProtection formatCells="0" formatColumns="0" formatRows="0"/>
  <mergeCells count="1">
    <mergeCell ref="A2:D2"/>
  </mergeCells>
  <printOptions horizontalCentered="1"/>
  <pageMargins left="0.708333333333333" right="0.708333333333333" top="0.550694444444444" bottom="0.354166666666667" header="0.314583333333333" footer="0.314583333333333"/>
  <pageSetup paperSize="9" fitToHeight="0" orientation="portrait"/>
  <headerFooter alignWithMargins="0"/>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1"/>
  <sheetViews>
    <sheetView workbookViewId="0">
      <selection activeCell="A2" sqref="A2:E2"/>
    </sheetView>
  </sheetViews>
  <sheetFormatPr defaultColWidth="9" defaultRowHeight="14.25" outlineLevelCol="4"/>
  <cols>
    <col min="1" max="1" width="35" customWidth="1"/>
    <col min="2" max="5" width="13.375" customWidth="1"/>
  </cols>
  <sheetData>
    <row r="1" ht="15" spans="1:5">
      <c r="A1" s="10" t="s">
        <v>422</v>
      </c>
      <c r="B1" s="11"/>
      <c r="C1" s="11"/>
      <c r="D1" s="11"/>
      <c r="E1" s="12"/>
    </row>
    <row r="2" ht="21" spans="1:5">
      <c r="A2" s="13" t="s">
        <v>423</v>
      </c>
      <c r="B2" s="13"/>
      <c r="C2" s="13"/>
      <c r="D2" s="13"/>
      <c r="E2" s="13"/>
    </row>
    <row r="3" ht="15" spans="1:5">
      <c r="A3" s="14"/>
      <c r="B3" s="15"/>
      <c r="C3" s="15"/>
      <c r="D3" s="15"/>
      <c r="E3" s="16" t="s">
        <v>348</v>
      </c>
    </row>
    <row r="4" ht="18" customHeight="1" spans="1:5">
      <c r="A4" s="17" t="s">
        <v>424</v>
      </c>
      <c r="B4" s="18" t="s">
        <v>391</v>
      </c>
      <c r="C4" s="18" t="s">
        <v>392</v>
      </c>
      <c r="D4" s="18" t="s">
        <v>393</v>
      </c>
      <c r="E4" s="19" t="s">
        <v>425</v>
      </c>
    </row>
    <row r="5" ht="25" customHeight="1" spans="1:5">
      <c r="A5" s="20" t="s">
        <v>426</v>
      </c>
      <c r="B5" s="21" t="s">
        <v>355</v>
      </c>
      <c r="C5" s="22"/>
      <c r="D5" s="22"/>
      <c r="E5" s="23"/>
    </row>
    <row r="6" ht="20" customHeight="1" spans="1:5">
      <c r="A6" s="20" t="s">
        <v>427</v>
      </c>
      <c r="B6" s="21" t="s">
        <v>356</v>
      </c>
      <c r="C6" s="22"/>
      <c r="D6" s="22"/>
      <c r="E6" s="23"/>
    </row>
    <row r="7" ht="18" customHeight="1" spans="1:5">
      <c r="A7" s="20" t="s">
        <v>428</v>
      </c>
      <c r="B7" s="21" t="s">
        <v>357</v>
      </c>
      <c r="C7" s="22"/>
      <c r="D7" s="22"/>
      <c r="E7" s="23"/>
    </row>
    <row r="8" ht="22" customHeight="1" spans="1:5">
      <c r="A8" s="20" t="s">
        <v>429</v>
      </c>
      <c r="B8" s="21" t="s">
        <v>358</v>
      </c>
      <c r="C8" s="22"/>
      <c r="D8" s="22"/>
      <c r="E8" s="23"/>
    </row>
    <row r="9" ht="24" customHeight="1" spans="1:5">
      <c r="A9" s="20" t="s">
        <v>427</v>
      </c>
      <c r="B9" s="21" t="s">
        <v>359</v>
      </c>
      <c r="C9" s="22"/>
      <c r="D9" s="22"/>
      <c r="E9" s="23"/>
    </row>
    <row r="10" ht="22" customHeight="1" spans="1:5">
      <c r="A10" s="24" t="s">
        <v>428</v>
      </c>
      <c r="B10" s="25" t="s">
        <v>360</v>
      </c>
      <c r="C10" s="26"/>
      <c r="D10" s="26"/>
      <c r="E10" s="27"/>
    </row>
    <row r="11" ht="33" customHeight="1" spans="1:5">
      <c r="A11" s="15" t="s">
        <v>430</v>
      </c>
      <c r="B11" s="15"/>
      <c r="C11" s="15"/>
      <c r="D11" s="15"/>
      <c r="E11" s="15"/>
    </row>
  </sheetData>
  <mergeCells count="2">
    <mergeCell ref="A2:E2"/>
    <mergeCell ref="A11:E11"/>
  </mergeCells>
  <pageMargins left="0.75" right="0.75" top="1" bottom="1" header="0.5" footer="0.5"/>
  <headerFooter/>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8"/>
  <sheetViews>
    <sheetView workbookViewId="0">
      <selection activeCell="C13" sqref="C13"/>
    </sheetView>
  </sheetViews>
  <sheetFormatPr defaultColWidth="9" defaultRowHeight="14.25" outlineLevelRow="7"/>
  <cols>
    <col min="1" max="1" width="5.875" customWidth="1"/>
    <col min="2" max="2" width="10.25" customWidth="1"/>
    <col min="3" max="3" width="33.125" customWidth="1"/>
    <col min="4" max="6" width="14.625" customWidth="1"/>
  </cols>
  <sheetData>
    <row r="1" s="1" customFormat="1" ht="21" customHeight="1" spans="1:1">
      <c r="A1" s="1" t="s">
        <v>431</v>
      </c>
    </row>
    <row r="2" ht="27" customHeight="1" spans="1:6">
      <c r="A2" s="2" t="s">
        <v>432</v>
      </c>
      <c r="B2" s="2"/>
      <c r="C2" s="2"/>
      <c r="D2" s="2"/>
      <c r="E2" s="2"/>
      <c r="F2" s="2"/>
    </row>
    <row r="3" ht="21" customHeight="1" spans="1:6">
      <c r="A3" s="3" t="s">
        <v>348</v>
      </c>
      <c r="B3" s="3"/>
      <c r="C3" s="3"/>
      <c r="D3" s="3"/>
      <c r="E3" s="3"/>
      <c r="F3" s="3"/>
    </row>
    <row r="4" ht="23" customHeight="1" spans="1:6">
      <c r="A4" s="4" t="s">
        <v>433</v>
      </c>
      <c r="B4" s="4" t="s">
        <v>434</v>
      </c>
      <c r="C4" s="4" t="s">
        <v>435</v>
      </c>
      <c r="D4" s="4" t="s">
        <v>436</v>
      </c>
      <c r="E4" s="4" t="s">
        <v>437</v>
      </c>
      <c r="F4" s="4" t="s">
        <v>438</v>
      </c>
    </row>
    <row r="5" ht="40" customHeight="1" spans="1:6">
      <c r="A5" s="5">
        <v>1</v>
      </c>
      <c r="B5" s="4"/>
      <c r="C5" s="6"/>
      <c r="D5" s="4"/>
      <c r="E5" s="5"/>
      <c r="F5" s="4"/>
    </row>
    <row r="6" ht="40" customHeight="1" spans="1:6">
      <c r="A6" s="5">
        <v>2</v>
      </c>
      <c r="B6" s="4"/>
      <c r="C6" s="6"/>
      <c r="D6" s="4"/>
      <c r="E6" s="5"/>
      <c r="F6" s="4"/>
    </row>
    <row r="7" ht="44" customHeight="1" spans="1:6">
      <c r="A7" s="5">
        <v>3</v>
      </c>
      <c r="B7" s="7"/>
      <c r="C7" s="7"/>
      <c r="D7" s="7"/>
      <c r="E7" s="7"/>
      <c r="F7" s="8"/>
    </row>
    <row r="8" ht="30" customHeight="1" spans="1:6">
      <c r="A8" s="9" t="s">
        <v>439</v>
      </c>
      <c r="B8" s="9"/>
      <c r="C8" s="9"/>
      <c r="D8" s="9"/>
      <c r="E8" s="9"/>
      <c r="F8" s="9"/>
    </row>
  </sheetData>
  <mergeCells count="4">
    <mergeCell ref="A1:XFD1"/>
    <mergeCell ref="A2:F2"/>
    <mergeCell ref="A3:F3"/>
    <mergeCell ref="A8:F8"/>
  </mergeCell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2"/>
  <sheetViews>
    <sheetView workbookViewId="0">
      <selection activeCell="G10" sqref="G10"/>
    </sheetView>
  </sheetViews>
  <sheetFormatPr defaultColWidth="9" defaultRowHeight="14.25" outlineLevelCol="3"/>
  <cols>
    <col min="1" max="3" width="20.625" style="54" customWidth="1"/>
    <col min="4" max="4" width="24.875" style="54" customWidth="1"/>
    <col min="5" max="5" width="28.875" style="54" customWidth="1"/>
    <col min="6" max="16384" width="9" style="54"/>
  </cols>
  <sheetData>
    <row r="1" ht="87" customHeight="1" spans="1:4">
      <c r="A1" s="101" t="s">
        <v>125</v>
      </c>
      <c r="B1" s="55"/>
      <c r="C1" s="55"/>
      <c r="D1" s="55"/>
    </row>
    <row r="2" spans="1:4">
      <c r="A2" s="237" t="s">
        <v>126</v>
      </c>
      <c r="B2" s="238"/>
      <c r="C2" s="238"/>
      <c r="D2" s="238"/>
    </row>
    <row r="3" spans="1:4">
      <c r="A3" s="238"/>
      <c r="B3" s="238"/>
      <c r="C3" s="238"/>
      <c r="D3" s="238"/>
    </row>
    <row r="4" spans="1:4">
      <c r="A4" s="238"/>
      <c r="B4" s="238"/>
      <c r="C4" s="238"/>
      <c r="D4" s="238"/>
    </row>
    <row r="5" spans="1:4">
      <c r="A5" s="238"/>
      <c r="B5" s="238"/>
      <c r="C5" s="238"/>
      <c r="D5" s="238"/>
    </row>
    <row r="6" spans="1:4">
      <c r="A6" s="238"/>
      <c r="B6" s="238"/>
      <c r="C6" s="238"/>
      <c r="D6" s="238"/>
    </row>
    <row r="7" spans="1:4">
      <c r="A7" s="238"/>
      <c r="B7" s="238"/>
      <c r="C7" s="238"/>
      <c r="D7" s="238"/>
    </row>
    <row r="8" spans="1:4">
      <c r="A8" s="238"/>
      <c r="B8" s="238"/>
      <c r="C8" s="238"/>
      <c r="D8" s="238"/>
    </row>
    <row r="9" spans="1:4">
      <c r="A9" s="238"/>
      <c r="B9" s="238"/>
      <c r="C9" s="238"/>
      <c r="D9" s="238"/>
    </row>
    <row r="10" spans="1:4">
      <c r="A10" s="238"/>
      <c r="B10" s="238"/>
      <c r="C10" s="238"/>
      <c r="D10" s="238"/>
    </row>
    <row r="11" spans="1:4">
      <c r="A11" s="238"/>
      <c r="B11" s="238"/>
      <c r="C11" s="238"/>
      <c r="D11" s="238"/>
    </row>
    <row r="12" spans="1:4">
      <c r="A12" s="238"/>
      <c r="B12" s="238"/>
      <c r="C12" s="238"/>
      <c r="D12" s="238"/>
    </row>
  </sheetData>
  <mergeCells count="2">
    <mergeCell ref="A1:D1"/>
    <mergeCell ref="A2:D12"/>
  </mergeCells>
  <pageMargins left="0.7" right="0.7" top="0.75" bottom="0.75" header="0.3" footer="0.3"/>
  <pageSetup paperSize="9" scale="98"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S29"/>
  <sheetViews>
    <sheetView showGridLines="0" showZeros="0" workbookViewId="0">
      <selection activeCell="H12" sqref="H12"/>
    </sheetView>
  </sheetViews>
  <sheetFormatPr defaultColWidth="6.75" defaultRowHeight="11.25"/>
  <cols>
    <col min="1" max="1" width="35.625" style="58" customWidth="1"/>
    <col min="2" max="4" width="15.625" style="58" customWidth="1"/>
    <col min="5" max="45" width="9" style="58" customWidth="1"/>
    <col min="46" max="16384" width="6.75" style="58"/>
  </cols>
  <sheetData>
    <row r="1" ht="19.5" customHeight="1" spans="1:1">
      <c r="A1" s="10" t="s">
        <v>127</v>
      </c>
    </row>
    <row r="2" ht="30.75" customHeight="1" spans="1:45">
      <c r="A2" s="59" t="s">
        <v>128</v>
      </c>
      <c r="B2" s="59"/>
      <c r="C2" s="59"/>
      <c r="D2" s="59"/>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row>
    <row r="3" s="10" customFormat="1" ht="19.5" customHeight="1" spans="1:45">
      <c r="A3" s="61"/>
      <c r="B3" s="62"/>
      <c r="C3" s="62"/>
      <c r="D3" s="63" t="s">
        <v>62</v>
      </c>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row>
    <row r="4" s="10" customFormat="1" ht="50.1" customHeight="1" spans="1:45">
      <c r="A4" s="65" t="s">
        <v>63</v>
      </c>
      <c r="B4" s="65" t="s">
        <v>64</v>
      </c>
      <c r="C4" s="103" t="s">
        <v>65</v>
      </c>
      <c r="D4" s="104" t="s">
        <v>66</v>
      </c>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78"/>
    </row>
    <row r="5" s="10" customFormat="1" ht="24.95" customHeight="1" spans="1:4">
      <c r="A5" s="105" t="s">
        <v>98</v>
      </c>
      <c r="B5" s="172">
        <f>SUM(B6:B29)</f>
        <v>2901.34</v>
      </c>
      <c r="C5" s="172">
        <f>SUM(C6,C9,C12,C13,C14,C15,C16,C17,C18,C24,C26,C27)</f>
        <v>2632.13</v>
      </c>
      <c r="D5" s="172">
        <v>90.72</v>
      </c>
    </row>
    <row r="6" s="10" customFormat="1" ht="24.95" customHeight="1" spans="1:45">
      <c r="A6" s="106" t="s">
        <v>99</v>
      </c>
      <c r="B6" s="173">
        <v>905.53</v>
      </c>
      <c r="C6" s="172">
        <v>967.2</v>
      </c>
      <c r="D6" s="172">
        <v>106.81</v>
      </c>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row>
    <row r="7" s="10" customFormat="1" ht="24.95" customHeight="1" spans="1:45">
      <c r="A7" s="106" t="s">
        <v>100</v>
      </c>
      <c r="B7" s="173"/>
      <c r="C7" s="172"/>
      <c r="D7" s="172"/>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row>
    <row r="8" s="10" customFormat="1" ht="24.95" customHeight="1" spans="1:45">
      <c r="A8" s="106" t="s">
        <v>101</v>
      </c>
      <c r="B8" s="173">
        <v>5</v>
      </c>
      <c r="C8" s="172"/>
      <c r="D8" s="172"/>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row>
    <row r="9" s="10" customFormat="1" ht="24.95" customHeight="1" spans="1:45">
      <c r="A9" s="106" t="s">
        <v>102</v>
      </c>
      <c r="B9" s="173">
        <v>30.14</v>
      </c>
      <c r="C9" s="172">
        <v>37.76</v>
      </c>
      <c r="D9" s="172">
        <v>125.28</v>
      </c>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row>
    <row r="10" s="10" customFormat="1" ht="24.95" customHeight="1" spans="1:45">
      <c r="A10" s="106" t="s">
        <v>103</v>
      </c>
      <c r="B10" s="173"/>
      <c r="C10" s="172"/>
      <c r="D10" s="172"/>
      <c r="E10" s="64"/>
      <c r="F10" s="64"/>
      <c r="G10" s="64"/>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row>
    <row r="11" s="10" customFormat="1" ht="24.95" customHeight="1" spans="1:45">
      <c r="A11" s="106" t="s">
        <v>104</v>
      </c>
      <c r="B11" s="173"/>
      <c r="C11" s="172"/>
      <c r="D11" s="172"/>
      <c r="E11" s="64"/>
      <c r="F11" s="64"/>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4"/>
      <c r="AR11" s="64"/>
      <c r="AS11" s="64"/>
    </row>
    <row r="12" s="10" customFormat="1" ht="24.95" customHeight="1" spans="1:45">
      <c r="A12" s="106" t="s">
        <v>105</v>
      </c>
      <c r="B12" s="173">
        <v>48.58</v>
      </c>
      <c r="C12" s="172">
        <v>47.37</v>
      </c>
      <c r="D12" s="172">
        <v>97.51</v>
      </c>
      <c r="E12" s="64"/>
      <c r="F12" s="64"/>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row>
    <row r="13" s="10" customFormat="1" ht="24.95" customHeight="1" spans="1:45">
      <c r="A13" s="106" t="s">
        <v>106</v>
      </c>
      <c r="B13" s="173">
        <v>533.76</v>
      </c>
      <c r="C13" s="172">
        <v>607.28</v>
      </c>
      <c r="D13" s="172">
        <v>113.77</v>
      </c>
      <c r="E13" s="64"/>
      <c r="F13" s="64"/>
      <c r="G13" s="64"/>
      <c r="H13" s="64"/>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row>
    <row r="14" s="10" customFormat="1" ht="24.95" customHeight="1" spans="1:45">
      <c r="A14" s="106" t="s">
        <v>107</v>
      </c>
      <c r="B14" s="173">
        <v>180.43</v>
      </c>
      <c r="C14" s="172">
        <v>82.73</v>
      </c>
      <c r="D14" s="172">
        <v>29.5</v>
      </c>
      <c r="E14" s="64"/>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row>
    <row r="15" s="10" customFormat="1" ht="24.95" customHeight="1" spans="1:45">
      <c r="A15" s="106" t="s">
        <v>108</v>
      </c>
      <c r="B15" s="173">
        <v>114.43</v>
      </c>
      <c r="C15" s="172">
        <v>324.38</v>
      </c>
      <c r="D15" s="172">
        <v>283.47</v>
      </c>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row>
    <row r="16" s="10" customFormat="1" ht="24.95" customHeight="1" spans="1:45">
      <c r="A16" s="106" t="s">
        <v>109</v>
      </c>
      <c r="B16" s="173">
        <v>252.62</v>
      </c>
      <c r="C16" s="172">
        <v>101.8</v>
      </c>
      <c r="D16" s="172">
        <v>40.3</v>
      </c>
      <c r="E16" s="64"/>
      <c r="F16" s="64"/>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row>
    <row r="17" s="10" customFormat="1" ht="24.95" customHeight="1" spans="1:45">
      <c r="A17" s="106" t="s">
        <v>110</v>
      </c>
      <c r="B17" s="173">
        <v>646.76</v>
      </c>
      <c r="C17" s="172">
        <v>330.36</v>
      </c>
      <c r="D17" s="172">
        <v>51.08</v>
      </c>
      <c r="E17" s="64"/>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row>
    <row r="18" s="10" customFormat="1" ht="24.95" customHeight="1" spans="1:45">
      <c r="A18" s="106" t="s">
        <v>111</v>
      </c>
      <c r="B18" s="173">
        <v>24.43</v>
      </c>
      <c r="C18" s="172">
        <v>6</v>
      </c>
      <c r="D18" s="172">
        <v>24.56</v>
      </c>
      <c r="E18" s="64"/>
      <c r="F18" s="64"/>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row>
    <row r="19" s="10" customFormat="1" ht="24.95" customHeight="1" spans="1:45">
      <c r="A19" s="106" t="s">
        <v>112</v>
      </c>
      <c r="B19" s="173">
        <v>0.88</v>
      </c>
      <c r="C19" s="172"/>
      <c r="D19" s="172"/>
      <c r="E19" s="64"/>
      <c r="F19" s="64"/>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row>
    <row r="20" s="10" customFormat="1" ht="24.95" customHeight="1" spans="1:45">
      <c r="A20" s="106" t="s">
        <v>113</v>
      </c>
      <c r="B20" s="173"/>
      <c r="C20" s="172"/>
      <c r="D20" s="172"/>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row>
    <row r="21" s="10" customFormat="1" ht="24.95" customHeight="1" spans="1:45">
      <c r="A21" s="106" t="s">
        <v>114</v>
      </c>
      <c r="B21" s="173"/>
      <c r="C21" s="172"/>
      <c r="D21" s="172"/>
      <c r="E21" s="64"/>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row>
    <row r="22" s="10" customFormat="1" ht="24.95" customHeight="1" spans="1:45">
      <c r="A22" s="106" t="s">
        <v>115</v>
      </c>
      <c r="B22" s="173"/>
      <c r="C22" s="172"/>
      <c r="D22" s="172"/>
      <c r="E22" s="64"/>
      <c r="F22" s="64"/>
      <c r="G22" s="64"/>
      <c r="H22" s="64"/>
      <c r="I22" s="64"/>
      <c r="J22" s="64"/>
      <c r="K22" s="64"/>
      <c r="L22" s="64"/>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4"/>
      <c r="AO22" s="64"/>
      <c r="AP22" s="64"/>
      <c r="AQ22" s="64"/>
      <c r="AR22" s="64"/>
      <c r="AS22" s="64"/>
    </row>
    <row r="23" s="10" customFormat="1" ht="24.95" customHeight="1" spans="1:45">
      <c r="A23" s="106" t="s">
        <v>116</v>
      </c>
      <c r="B23" s="173">
        <v>28</v>
      </c>
      <c r="C23" s="172"/>
      <c r="D23" s="172"/>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row>
    <row r="24" s="10" customFormat="1" ht="24.95" customHeight="1" spans="1:45">
      <c r="A24" s="106" t="s">
        <v>117</v>
      </c>
      <c r="B24" s="173">
        <v>83.97</v>
      </c>
      <c r="C24" s="172">
        <v>97.87</v>
      </c>
      <c r="D24" s="172">
        <v>116.55</v>
      </c>
      <c r="E24" s="64"/>
      <c r="F24" s="64"/>
      <c r="G24" s="64"/>
      <c r="H24" s="64"/>
      <c r="I24" s="64"/>
      <c r="J24" s="64"/>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row>
    <row r="25" s="10" customFormat="1" ht="24.95" customHeight="1" spans="1:45">
      <c r="A25" s="106" t="s">
        <v>118</v>
      </c>
      <c r="B25" s="174"/>
      <c r="C25" s="172"/>
      <c r="D25" s="172"/>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row>
    <row r="26" s="10" customFormat="1" ht="24.95" customHeight="1" spans="1:45">
      <c r="A26" s="106" t="s">
        <v>119</v>
      </c>
      <c r="B26" s="173">
        <v>46.81</v>
      </c>
      <c r="C26" s="172">
        <v>29.38</v>
      </c>
      <c r="D26" s="172">
        <v>62.76</v>
      </c>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row>
    <row r="27" s="10" customFormat="1" ht="24.95" customHeight="1" spans="1:45">
      <c r="A27" s="106" t="s">
        <v>120</v>
      </c>
      <c r="B27" s="65"/>
      <c r="C27" s="235"/>
      <c r="D27" s="236"/>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row>
    <row r="28" s="10" customFormat="1" ht="24.95" customHeight="1" spans="1:45">
      <c r="A28" s="106" t="s">
        <v>121</v>
      </c>
      <c r="B28" s="65"/>
      <c r="C28" s="235"/>
      <c r="D28" s="236"/>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row>
    <row r="29" s="10" customFormat="1" ht="24.95" customHeight="1" spans="1:45">
      <c r="A29" s="106" t="s">
        <v>122</v>
      </c>
      <c r="B29" s="65"/>
      <c r="C29" s="235"/>
      <c r="D29" s="236"/>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row>
  </sheetData>
  <sheetProtection formatCells="0" formatColumns="0" formatRows="0"/>
  <mergeCells count="1">
    <mergeCell ref="A2:D2"/>
  </mergeCells>
  <printOptions horizontalCentered="1"/>
  <pageMargins left="0.708333333333333" right="0.708333333333333" top="0.747916666666667" bottom="0.550694444444444" header="0.314583333333333" footer="0.314583333333333"/>
  <pageSetup paperSize="9" orientation="portrait"/>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T46"/>
  <sheetViews>
    <sheetView showGridLines="0" showZeros="0" zoomScale="115" zoomScaleNormal="115" workbookViewId="0">
      <selection activeCell="G10" sqref="G10"/>
    </sheetView>
  </sheetViews>
  <sheetFormatPr defaultColWidth="6.75" defaultRowHeight="11.25"/>
  <cols>
    <col min="1" max="1" width="35.625" style="58" customWidth="1"/>
    <col min="2" max="4" width="15.625" style="58" customWidth="1"/>
    <col min="5" max="7" width="9" style="58" customWidth="1"/>
    <col min="8" max="8" width="5.625" style="58" customWidth="1"/>
    <col min="9" max="9" width="0.75" style="58" customWidth="1"/>
    <col min="10" max="10" width="10.125" style="58" customWidth="1"/>
    <col min="11" max="11" width="5.875" style="58" customWidth="1"/>
    <col min="12" max="16384" width="6.75" style="58"/>
  </cols>
  <sheetData>
    <row r="1" ht="19.5" customHeight="1" spans="1:1">
      <c r="A1" s="10" t="s">
        <v>129</v>
      </c>
    </row>
    <row r="2" s="116" customFormat="1" ht="33" customHeight="1" spans="1:254">
      <c r="A2" s="120" t="s">
        <v>130</v>
      </c>
      <c r="B2" s="120"/>
      <c r="C2" s="120"/>
      <c r="D2" s="12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c r="BS2" s="60"/>
      <c r="BT2" s="60"/>
      <c r="BU2" s="60"/>
      <c r="BV2" s="60"/>
      <c r="BW2" s="60"/>
      <c r="BX2" s="60"/>
      <c r="BY2" s="60"/>
      <c r="BZ2" s="60"/>
      <c r="CA2" s="60"/>
      <c r="CB2" s="60"/>
      <c r="CC2" s="60"/>
      <c r="CD2" s="60"/>
      <c r="CE2" s="60"/>
      <c r="CF2" s="60"/>
      <c r="CG2" s="60"/>
      <c r="CH2" s="60"/>
      <c r="CI2" s="60"/>
      <c r="CJ2" s="60"/>
      <c r="CK2" s="60"/>
      <c r="CL2" s="60"/>
      <c r="CM2" s="60"/>
      <c r="CN2" s="60"/>
      <c r="CO2" s="60"/>
      <c r="CP2" s="60"/>
      <c r="CQ2" s="60"/>
      <c r="CR2" s="60"/>
      <c r="CS2" s="60"/>
      <c r="CT2" s="60"/>
      <c r="CU2" s="60"/>
      <c r="CV2" s="60"/>
      <c r="CW2" s="60"/>
      <c r="CX2" s="60"/>
      <c r="CY2" s="60"/>
      <c r="CZ2" s="60"/>
      <c r="DA2" s="60"/>
      <c r="DB2" s="60"/>
      <c r="DC2" s="60"/>
      <c r="DD2" s="60"/>
      <c r="DE2" s="60"/>
      <c r="DF2" s="60"/>
      <c r="DG2" s="60"/>
      <c r="DH2" s="60"/>
      <c r="DI2" s="60"/>
      <c r="DJ2" s="60"/>
      <c r="DK2" s="60"/>
      <c r="DL2" s="60"/>
      <c r="DM2" s="60"/>
      <c r="DN2" s="60"/>
      <c r="DO2" s="60"/>
      <c r="DP2" s="60"/>
      <c r="DQ2" s="60"/>
      <c r="DR2" s="60"/>
      <c r="DS2" s="60"/>
      <c r="DT2" s="60"/>
      <c r="DU2" s="60"/>
      <c r="DV2" s="60"/>
      <c r="DW2" s="60"/>
      <c r="DX2" s="60"/>
      <c r="DY2" s="60"/>
      <c r="DZ2" s="60"/>
      <c r="EA2" s="60"/>
      <c r="EB2" s="60"/>
      <c r="EC2" s="60"/>
      <c r="ED2" s="60"/>
      <c r="EE2" s="60"/>
      <c r="EF2" s="60"/>
      <c r="EG2" s="60"/>
      <c r="EH2" s="60"/>
      <c r="EI2" s="60"/>
      <c r="EJ2" s="60"/>
      <c r="EK2" s="60"/>
      <c r="EL2" s="60"/>
      <c r="EM2" s="60"/>
      <c r="EN2" s="60"/>
      <c r="EO2" s="60"/>
      <c r="EP2" s="60"/>
      <c r="EQ2" s="60"/>
      <c r="ER2" s="60"/>
      <c r="ES2" s="60"/>
      <c r="ET2" s="60"/>
      <c r="EU2" s="60"/>
      <c r="EV2" s="60"/>
      <c r="EW2" s="60"/>
      <c r="EX2" s="60"/>
      <c r="EY2" s="60"/>
      <c r="EZ2" s="60"/>
      <c r="FA2" s="60"/>
      <c r="FB2" s="60"/>
      <c r="FC2" s="60"/>
      <c r="FD2" s="60"/>
      <c r="FE2" s="60"/>
      <c r="FF2" s="60"/>
      <c r="FG2" s="60"/>
      <c r="FH2" s="60"/>
      <c r="FI2" s="60"/>
      <c r="FJ2" s="60"/>
      <c r="FK2" s="60"/>
      <c r="FL2" s="60"/>
      <c r="FM2" s="60"/>
      <c r="FN2" s="60"/>
      <c r="FO2" s="60"/>
      <c r="FP2" s="60"/>
      <c r="FQ2" s="60"/>
      <c r="FR2" s="60"/>
      <c r="FS2" s="60"/>
      <c r="FT2" s="60"/>
      <c r="FU2" s="60"/>
      <c r="FV2" s="60"/>
      <c r="FW2" s="60"/>
      <c r="FX2" s="60"/>
      <c r="FY2" s="60"/>
      <c r="FZ2" s="60"/>
      <c r="GA2" s="60"/>
      <c r="GB2" s="60"/>
      <c r="GC2" s="60"/>
      <c r="GD2" s="60"/>
      <c r="GE2" s="60"/>
      <c r="GF2" s="60"/>
      <c r="GG2" s="60"/>
      <c r="GH2" s="60"/>
      <c r="GI2" s="60"/>
      <c r="GJ2" s="60"/>
      <c r="GK2" s="60"/>
      <c r="GL2" s="60"/>
      <c r="GM2" s="60"/>
      <c r="GN2" s="60"/>
      <c r="GO2" s="60"/>
      <c r="GP2" s="60"/>
      <c r="GQ2" s="60"/>
      <c r="GR2" s="60"/>
      <c r="GS2" s="60"/>
      <c r="GT2" s="60"/>
      <c r="GU2" s="60"/>
      <c r="GV2" s="60"/>
      <c r="GW2" s="60"/>
      <c r="GX2" s="60"/>
      <c r="GY2" s="60"/>
      <c r="GZ2" s="60"/>
      <c r="HA2" s="60"/>
      <c r="HB2" s="60"/>
      <c r="HC2" s="60"/>
      <c r="HD2" s="60"/>
      <c r="HE2" s="60"/>
      <c r="HF2" s="60"/>
      <c r="HG2" s="60"/>
      <c r="HH2" s="60"/>
      <c r="HI2" s="60"/>
      <c r="HJ2" s="60"/>
      <c r="HK2" s="60"/>
      <c r="HL2" s="60"/>
      <c r="HM2" s="60"/>
      <c r="HN2" s="60"/>
      <c r="HO2" s="60"/>
      <c r="HP2" s="60"/>
      <c r="HQ2" s="60"/>
      <c r="HR2" s="60"/>
      <c r="HS2" s="60"/>
      <c r="HT2" s="60"/>
      <c r="HU2" s="60"/>
      <c r="HV2" s="60"/>
      <c r="HW2" s="60"/>
      <c r="HX2" s="60"/>
      <c r="HY2" s="60"/>
      <c r="HZ2" s="60"/>
      <c r="IA2" s="60"/>
      <c r="IB2" s="60"/>
      <c r="IC2" s="60"/>
      <c r="ID2" s="60"/>
      <c r="IE2" s="60"/>
      <c r="IF2" s="60"/>
      <c r="IG2" s="60"/>
      <c r="IH2" s="60"/>
      <c r="II2" s="60"/>
      <c r="IJ2" s="60"/>
      <c r="IK2" s="60"/>
      <c r="IL2" s="60"/>
      <c r="IM2" s="60"/>
      <c r="IN2" s="60"/>
      <c r="IO2" s="60"/>
      <c r="IP2" s="60"/>
      <c r="IQ2" s="60"/>
      <c r="IR2" s="60"/>
      <c r="IS2" s="60"/>
      <c r="IT2" s="60"/>
    </row>
    <row r="3" s="117" customFormat="1" ht="19.5" customHeight="1" spans="1:254">
      <c r="A3" s="121"/>
      <c r="B3" s="62"/>
      <c r="C3" s="62"/>
      <c r="D3" s="122" t="s">
        <v>62</v>
      </c>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c r="AS3" s="119"/>
      <c r="AT3" s="119"/>
      <c r="AU3" s="119"/>
      <c r="AV3" s="119"/>
      <c r="AW3" s="119"/>
      <c r="AX3" s="119"/>
      <c r="AY3" s="119"/>
      <c r="AZ3" s="119"/>
      <c r="BA3" s="119"/>
      <c r="BB3" s="119"/>
      <c r="BC3" s="119"/>
      <c r="BD3" s="119"/>
      <c r="BE3" s="119"/>
      <c r="BF3" s="119"/>
      <c r="BG3" s="119"/>
      <c r="BH3" s="119"/>
      <c r="BI3" s="119"/>
      <c r="BJ3" s="119"/>
      <c r="BK3" s="119"/>
      <c r="BL3" s="119"/>
      <c r="BM3" s="119"/>
      <c r="BN3" s="119"/>
      <c r="BO3" s="119"/>
      <c r="BP3" s="119"/>
      <c r="BQ3" s="119"/>
      <c r="BR3" s="119"/>
      <c r="BS3" s="119"/>
      <c r="BT3" s="119"/>
      <c r="BU3" s="119"/>
      <c r="BV3" s="119"/>
      <c r="BW3" s="119"/>
      <c r="BX3" s="119"/>
      <c r="BY3" s="119"/>
      <c r="BZ3" s="119"/>
      <c r="CA3" s="119"/>
      <c r="CB3" s="119"/>
      <c r="CC3" s="119"/>
      <c r="CD3" s="119"/>
      <c r="CE3" s="119"/>
      <c r="CF3" s="119"/>
      <c r="CG3" s="119"/>
      <c r="CH3" s="119"/>
      <c r="CI3" s="119"/>
      <c r="CJ3" s="119"/>
      <c r="CK3" s="119"/>
      <c r="CL3" s="119"/>
      <c r="CM3" s="119"/>
      <c r="CN3" s="119"/>
      <c r="CO3" s="119"/>
      <c r="CP3" s="119"/>
      <c r="CQ3" s="119"/>
      <c r="CR3" s="119"/>
      <c r="CS3" s="119"/>
      <c r="CT3" s="119"/>
      <c r="CU3" s="119"/>
      <c r="CV3" s="119"/>
      <c r="CW3" s="119"/>
      <c r="CX3" s="119"/>
      <c r="CY3" s="119"/>
      <c r="CZ3" s="119"/>
      <c r="DA3" s="119"/>
      <c r="DB3" s="119"/>
      <c r="DC3" s="119"/>
      <c r="DD3" s="119"/>
      <c r="DE3" s="119"/>
      <c r="DF3" s="119"/>
      <c r="DG3" s="119"/>
      <c r="DH3" s="119"/>
      <c r="DI3" s="119"/>
      <c r="DJ3" s="119"/>
      <c r="DK3" s="119"/>
      <c r="DL3" s="119"/>
      <c r="DM3" s="119"/>
      <c r="DN3" s="119"/>
      <c r="DO3" s="119"/>
      <c r="DP3" s="119"/>
      <c r="DQ3" s="119"/>
      <c r="DR3" s="119"/>
      <c r="DS3" s="119"/>
      <c r="DT3" s="119"/>
      <c r="DU3" s="119"/>
      <c r="DV3" s="119"/>
      <c r="DW3" s="119"/>
      <c r="DX3" s="119"/>
      <c r="DY3" s="119"/>
      <c r="DZ3" s="119"/>
      <c r="EA3" s="119"/>
      <c r="EB3" s="119"/>
      <c r="EC3" s="119"/>
      <c r="ED3" s="119"/>
      <c r="EE3" s="119"/>
      <c r="EF3" s="119"/>
      <c r="EG3" s="119"/>
      <c r="EH3" s="119"/>
      <c r="EI3" s="119"/>
      <c r="EJ3" s="119"/>
      <c r="EK3" s="119"/>
      <c r="EL3" s="119"/>
      <c r="EM3" s="119"/>
      <c r="EN3" s="119"/>
      <c r="EO3" s="119"/>
      <c r="EP3" s="119"/>
      <c r="EQ3" s="119"/>
      <c r="ER3" s="119"/>
      <c r="ES3" s="119"/>
      <c r="ET3" s="119"/>
      <c r="EU3" s="119"/>
      <c r="EV3" s="119"/>
      <c r="EW3" s="119"/>
      <c r="EX3" s="119"/>
      <c r="EY3" s="119"/>
      <c r="EZ3" s="119"/>
      <c r="FA3" s="119"/>
      <c r="FB3" s="119"/>
      <c r="FC3" s="119"/>
      <c r="FD3" s="119"/>
      <c r="FE3" s="119"/>
      <c r="FF3" s="119"/>
      <c r="FG3" s="119"/>
      <c r="FH3" s="119"/>
      <c r="FI3" s="119"/>
      <c r="FJ3" s="119"/>
      <c r="FK3" s="119"/>
      <c r="FL3" s="119"/>
      <c r="FM3" s="119"/>
      <c r="FN3" s="119"/>
      <c r="FO3" s="119"/>
      <c r="FP3" s="119"/>
      <c r="FQ3" s="119"/>
      <c r="FR3" s="119"/>
      <c r="FS3" s="119"/>
      <c r="FT3" s="119"/>
      <c r="FU3" s="119"/>
      <c r="FV3" s="119"/>
      <c r="FW3" s="119"/>
      <c r="FX3" s="119"/>
      <c r="FY3" s="119"/>
      <c r="FZ3" s="119"/>
      <c r="GA3" s="119"/>
      <c r="GB3" s="119"/>
      <c r="GC3" s="119"/>
      <c r="GD3" s="119"/>
      <c r="GE3" s="119"/>
      <c r="GF3" s="119"/>
      <c r="GG3" s="119"/>
      <c r="GH3" s="119"/>
      <c r="GI3" s="119"/>
      <c r="GJ3" s="119"/>
      <c r="GK3" s="119"/>
      <c r="GL3" s="119"/>
      <c r="GM3" s="119"/>
      <c r="GN3" s="119"/>
      <c r="GO3" s="119"/>
      <c r="GP3" s="119"/>
      <c r="GQ3" s="119"/>
      <c r="GR3" s="119"/>
      <c r="GS3" s="119"/>
      <c r="GT3" s="119"/>
      <c r="GU3" s="119"/>
      <c r="GV3" s="119"/>
      <c r="GW3" s="119"/>
      <c r="GX3" s="119"/>
      <c r="GY3" s="119"/>
      <c r="GZ3" s="119"/>
      <c r="HA3" s="119"/>
      <c r="HB3" s="119"/>
      <c r="HC3" s="119"/>
      <c r="HD3" s="119"/>
      <c r="HE3" s="119"/>
      <c r="HF3" s="119"/>
      <c r="HG3" s="119"/>
      <c r="HH3" s="119"/>
      <c r="HI3" s="119"/>
      <c r="HJ3" s="119"/>
      <c r="HK3" s="119"/>
      <c r="HL3" s="119"/>
      <c r="HM3" s="119"/>
      <c r="HN3" s="119"/>
      <c r="HO3" s="119"/>
      <c r="HP3" s="119"/>
      <c r="HQ3" s="119"/>
      <c r="HR3" s="119"/>
      <c r="HS3" s="119"/>
      <c r="HT3" s="119"/>
      <c r="HU3" s="119"/>
      <c r="HV3" s="119"/>
      <c r="HW3" s="119"/>
      <c r="HX3" s="119"/>
      <c r="HY3" s="119"/>
      <c r="HZ3" s="119"/>
      <c r="IA3" s="119"/>
      <c r="IB3" s="119"/>
      <c r="IC3" s="119"/>
      <c r="ID3" s="119"/>
      <c r="IE3" s="119"/>
      <c r="IF3" s="119"/>
      <c r="IG3" s="119"/>
      <c r="IH3" s="119"/>
      <c r="II3" s="119"/>
      <c r="IJ3" s="119"/>
      <c r="IK3" s="119"/>
      <c r="IL3" s="119"/>
      <c r="IM3" s="119"/>
      <c r="IN3" s="119"/>
      <c r="IO3" s="119"/>
      <c r="IP3" s="119"/>
      <c r="IQ3" s="119"/>
      <c r="IR3" s="119"/>
      <c r="IS3" s="119"/>
      <c r="IT3" s="119"/>
    </row>
    <row r="4" s="118" customFormat="1" ht="50.1" customHeight="1" spans="1:254">
      <c r="A4" s="104" t="s">
        <v>63</v>
      </c>
      <c r="B4" s="104" t="s">
        <v>131</v>
      </c>
      <c r="C4" s="104" t="s">
        <v>132</v>
      </c>
      <c r="D4" s="104" t="s">
        <v>66</v>
      </c>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119"/>
      <c r="AM4" s="119"/>
      <c r="AN4" s="119"/>
      <c r="AO4" s="119"/>
      <c r="AP4" s="119"/>
      <c r="AQ4" s="119"/>
      <c r="AR4" s="119"/>
      <c r="AS4" s="127"/>
      <c r="AT4" s="119"/>
      <c r="AU4" s="119"/>
      <c r="AV4" s="119"/>
      <c r="AW4" s="119"/>
      <c r="AX4" s="119"/>
      <c r="AY4" s="119"/>
      <c r="AZ4" s="119"/>
      <c r="BA4" s="119"/>
      <c r="BB4" s="119"/>
      <c r="BC4" s="119"/>
      <c r="BD4" s="119"/>
      <c r="BE4" s="119"/>
      <c r="BF4" s="119"/>
      <c r="BG4" s="119"/>
      <c r="BH4" s="119"/>
      <c r="BI4" s="119"/>
      <c r="BJ4" s="119"/>
      <c r="BK4" s="119"/>
      <c r="BL4" s="119"/>
      <c r="BM4" s="119"/>
      <c r="BN4" s="119"/>
      <c r="BO4" s="119"/>
      <c r="BP4" s="119"/>
      <c r="BQ4" s="119"/>
      <c r="BR4" s="119"/>
      <c r="BS4" s="119"/>
      <c r="BT4" s="119"/>
      <c r="BU4" s="119"/>
      <c r="BV4" s="119"/>
      <c r="BW4" s="119"/>
      <c r="BX4" s="119"/>
      <c r="BY4" s="119"/>
      <c r="BZ4" s="119"/>
      <c r="CA4" s="119"/>
      <c r="CB4" s="119"/>
      <c r="CC4" s="119"/>
      <c r="CD4" s="119"/>
      <c r="CE4" s="119"/>
      <c r="CF4" s="119"/>
      <c r="CG4" s="119"/>
      <c r="CH4" s="119"/>
      <c r="CI4" s="119"/>
      <c r="CJ4" s="119"/>
      <c r="CK4" s="119"/>
      <c r="CL4" s="119"/>
      <c r="CM4" s="119"/>
      <c r="CN4" s="119"/>
      <c r="CO4" s="119"/>
      <c r="CP4" s="119"/>
      <c r="CQ4" s="119"/>
      <c r="CR4" s="119"/>
      <c r="CS4" s="119"/>
      <c r="CT4" s="119"/>
      <c r="CU4" s="119"/>
      <c r="CV4" s="119"/>
      <c r="CW4" s="119"/>
      <c r="CX4" s="119"/>
      <c r="CY4" s="119"/>
      <c r="CZ4" s="119"/>
      <c r="DA4" s="119"/>
      <c r="DB4" s="119"/>
      <c r="DC4" s="119"/>
      <c r="DD4" s="119"/>
      <c r="DE4" s="119"/>
      <c r="DF4" s="119"/>
      <c r="DG4" s="119"/>
      <c r="DH4" s="119"/>
      <c r="DI4" s="119"/>
      <c r="DJ4" s="119"/>
      <c r="DK4" s="119"/>
      <c r="DL4" s="119"/>
      <c r="DM4" s="119"/>
      <c r="DN4" s="119"/>
      <c r="DO4" s="119"/>
      <c r="DP4" s="119"/>
      <c r="DQ4" s="119"/>
      <c r="DR4" s="119"/>
      <c r="DS4" s="119"/>
      <c r="DT4" s="119"/>
      <c r="DU4" s="119"/>
      <c r="DV4" s="119"/>
      <c r="DW4" s="119"/>
      <c r="DX4" s="119"/>
      <c r="DY4" s="119"/>
      <c r="DZ4" s="119"/>
      <c r="EA4" s="119"/>
      <c r="EB4" s="119"/>
      <c r="EC4" s="119"/>
      <c r="ED4" s="119"/>
      <c r="EE4" s="119"/>
      <c r="EF4" s="119"/>
      <c r="EG4" s="119"/>
      <c r="EH4" s="119"/>
      <c r="EI4" s="119"/>
      <c r="EJ4" s="119"/>
      <c r="EK4" s="119"/>
      <c r="EL4" s="119"/>
      <c r="EM4" s="119"/>
      <c r="EN4" s="119"/>
      <c r="EO4" s="119"/>
      <c r="EP4" s="119"/>
      <c r="EQ4" s="119"/>
      <c r="ER4" s="119"/>
      <c r="ES4" s="119"/>
      <c r="ET4" s="119"/>
      <c r="EU4" s="119"/>
      <c r="EV4" s="119"/>
      <c r="EW4" s="119"/>
      <c r="EX4" s="119"/>
      <c r="EY4" s="119"/>
      <c r="EZ4" s="119"/>
      <c r="FA4" s="119"/>
      <c r="FB4" s="119"/>
      <c r="FC4" s="119"/>
      <c r="FD4" s="119"/>
      <c r="FE4" s="119"/>
      <c r="FF4" s="119"/>
      <c r="FG4" s="119"/>
      <c r="FH4" s="119"/>
      <c r="FI4" s="119"/>
      <c r="FJ4" s="119"/>
      <c r="FK4" s="119"/>
      <c r="FL4" s="119"/>
      <c r="FM4" s="119"/>
      <c r="FN4" s="119"/>
      <c r="FO4" s="119"/>
      <c r="FP4" s="119"/>
      <c r="FQ4" s="119"/>
      <c r="FR4" s="119"/>
      <c r="FS4" s="119"/>
      <c r="FT4" s="119"/>
      <c r="FU4" s="119"/>
      <c r="FV4" s="119"/>
      <c r="FW4" s="119"/>
      <c r="FX4" s="119"/>
      <c r="FY4" s="119"/>
      <c r="FZ4" s="119"/>
      <c r="GA4" s="119"/>
      <c r="GB4" s="119"/>
      <c r="GC4" s="119"/>
      <c r="GD4" s="119"/>
      <c r="GE4" s="119"/>
      <c r="GF4" s="119"/>
      <c r="GG4" s="119"/>
      <c r="GH4" s="119"/>
      <c r="GI4" s="119"/>
      <c r="GJ4" s="119"/>
      <c r="GK4" s="119"/>
      <c r="GL4" s="119"/>
      <c r="GM4" s="119"/>
      <c r="GN4" s="119"/>
      <c r="GO4" s="119"/>
      <c r="GP4" s="119"/>
      <c r="GQ4" s="119"/>
      <c r="GR4" s="119"/>
      <c r="GS4" s="119"/>
      <c r="GT4" s="119"/>
      <c r="GU4" s="119"/>
      <c r="GV4" s="119"/>
      <c r="GW4" s="119"/>
      <c r="GX4" s="119"/>
      <c r="GY4" s="119"/>
      <c r="GZ4" s="119"/>
      <c r="HA4" s="119"/>
      <c r="HB4" s="119"/>
      <c r="HC4" s="119"/>
      <c r="HD4" s="119"/>
      <c r="HE4" s="119"/>
      <c r="HF4" s="119"/>
      <c r="HG4" s="119"/>
      <c r="HH4" s="119"/>
      <c r="HI4" s="119"/>
      <c r="HJ4" s="119"/>
      <c r="HK4" s="119"/>
      <c r="HL4" s="119"/>
      <c r="HM4" s="119"/>
      <c r="HN4" s="119"/>
      <c r="HO4" s="119"/>
      <c r="HP4" s="119"/>
      <c r="HQ4" s="119"/>
      <c r="HR4" s="119"/>
      <c r="HS4" s="119"/>
      <c r="HT4" s="119"/>
      <c r="HU4" s="119"/>
      <c r="HV4" s="119"/>
      <c r="HW4" s="119"/>
      <c r="HX4" s="119"/>
      <c r="HY4" s="119"/>
      <c r="HZ4" s="119"/>
      <c r="IA4" s="119"/>
      <c r="IB4" s="119"/>
      <c r="IC4" s="119"/>
      <c r="ID4" s="119"/>
      <c r="IE4" s="119"/>
      <c r="IF4" s="119"/>
      <c r="IG4" s="119"/>
      <c r="IH4" s="119"/>
      <c r="II4" s="119"/>
      <c r="IJ4" s="119"/>
      <c r="IK4" s="119"/>
      <c r="IL4" s="119"/>
      <c r="IM4" s="119"/>
      <c r="IN4" s="119"/>
      <c r="IO4" s="119"/>
      <c r="IP4" s="119"/>
      <c r="IQ4" s="119"/>
      <c r="IR4" s="119"/>
      <c r="IS4" s="119"/>
      <c r="IT4" s="119"/>
    </row>
    <row r="5" s="119" customFormat="1" ht="24.95" customHeight="1" spans="1:4">
      <c r="A5" s="123" t="s">
        <v>133</v>
      </c>
      <c r="B5" s="166">
        <v>2234</v>
      </c>
      <c r="C5" s="166">
        <v>2113.57</v>
      </c>
      <c r="D5" s="166">
        <v>94.61</v>
      </c>
    </row>
    <row r="6" s="119" customFormat="1" ht="24.95" customHeight="1" spans="1:4">
      <c r="A6" s="128" t="s">
        <v>134</v>
      </c>
      <c r="B6" s="166"/>
      <c r="C6" s="166"/>
      <c r="D6" s="166"/>
    </row>
    <row r="7" s="119" customFormat="1" ht="24.95" customHeight="1" spans="1:4">
      <c r="A7" s="128" t="s">
        <v>135</v>
      </c>
      <c r="B7" s="166"/>
      <c r="C7" s="166"/>
      <c r="D7" s="166"/>
    </row>
    <row r="8" s="119" customFormat="1" ht="24.95" customHeight="1" spans="1:4">
      <c r="A8" s="128" t="s">
        <v>136</v>
      </c>
      <c r="B8" s="166"/>
      <c r="C8" s="166"/>
      <c r="D8" s="166"/>
    </row>
    <row r="9" s="119" customFormat="1" ht="24.95" customHeight="1" spans="1:4">
      <c r="A9" s="128" t="s">
        <v>137</v>
      </c>
      <c r="B9" s="166"/>
      <c r="C9" s="166"/>
      <c r="D9" s="166"/>
    </row>
    <row r="10" s="119" customFormat="1" ht="24.95" customHeight="1" spans="1:4">
      <c r="A10" s="128" t="s">
        <v>138</v>
      </c>
      <c r="B10" s="166"/>
      <c r="C10" s="166"/>
      <c r="D10" s="166"/>
    </row>
    <row r="11" s="119" customFormat="1" ht="24.95" customHeight="1" spans="1:4">
      <c r="A11" s="128" t="s">
        <v>139</v>
      </c>
      <c r="B11" s="166"/>
      <c r="C11" s="166"/>
      <c r="D11" s="166"/>
    </row>
    <row r="12" s="119" customFormat="1" ht="24.95" customHeight="1" spans="1:4">
      <c r="A12" s="128" t="s">
        <v>140</v>
      </c>
      <c r="B12" s="166"/>
      <c r="C12" s="166"/>
      <c r="D12" s="166"/>
    </row>
    <row r="13" s="119" customFormat="1" ht="24.95" customHeight="1" spans="1:4">
      <c r="A13" s="128" t="s">
        <v>141</v>
      </c>
      <c r="B13" s="166"/>
      <c r="C13" s="166"/>
      <c r="D13" s="166"/>
    </row>
    <row r="14" s="119" customFormat="1" ht="24.95" customHeight="1" spans="1:4">
      <c r="A14" s="128" t="s">
        <v>142</v>
      </c>
      <c r="B14" s="166"/>
      <c r="C14" s="166"/>
      <c r="D14" s="166"/>
    </row>
    <row r="15" s="119" customFormat="1" ht="24.95" customHeight="1" spans="1:4">
      <c r="A15" s="128" t="s">
        <v>143</v>
      </c>
      <c r="B15" s="166"/>
      <c r="C15" s="166"/>
      <c r="D15" s="166"/>
    </row>
    <row r="16" s="119" customFormat="1" ht="24.95" customHeight="1" spans="1:4">
      <c r="A16" s="128" t="s">
        <v>144</v>
      </c>
      <c r="B16" s="166"/>
      <c r="C16" s="166"/>
      <c r="D16" s="166"/>
    </row>
    <row r="17" s="119" customFormat="1" ht="24.95" customHeight="1" spans="1:4">
      <c r="A17" s="128" t="s">
        <v>145</v>
      </c>
      <c r="B17" s="166"/>
      <c r="C17" s="166"/>
      <c r="D17" s="166"/>
    </row>
    <row r="18" s="119" customFormat="1" ht="24.95" customHeight="1" spans="1:4">
      <c r="A18" s="128" t="s">
        <v>146</v>
      </c>
      <c r="B18" s="166"/>
      <c r="C18" s="166"/>
      <c r="D18" s="166"/>
    </row>
    <row r="19" s="119" customFormat="1" ht="24.95" customHeight="1" spans="1:4">
      <c r="A19" s="128" t="s">
        <v>147</v>
      </c>
      <c r="B19" s="166"/>
      <c r="C19" s="166"/>
      <c r="D19" s="166"/>
    </row>
    <row r="20" s="119" customFormat="1" ht="24.95" customHeight="1" spans="1:4">
      <c r="A20" s="128" t="s">
        <v>148</v>
      </c>
      <c r="B20" s="166"/>
      <c r="C20" s="166"/>
      <c r="D20" s="166"/>
    </row>
    <row r="21" s="119" customFormat="1" ht="24.95" customHeight="1" spans="1:4">
      <c r="A21" s="128" t="s">
        <v>149</v>
      </c>
      <c r="B21" s="166"/>
      <c r="C21" s="166"/>
      <c r="D21" s="166"/>
    </row>
    <row r="22" s="119" customFormat="1" ht="24.95" customHeight="1" spans="1:4">
      <c r="A22" s="128" t="s">
        <v>150</v>
      </c>
      <c r="B22" s="166"/>
      <c r="C22" s="166"/>
      <c r="D22" s="166"/>
    </row>
    <row r="23" s="119" customFormat="1" ht="24.95" customHeight="1" spans="1:4">
      <c r="A23" s="128" t="s">
        <v>151</v>
      </c>
      <c r="B23" s="166">
        <v>2234</v>
      </c>
      <c r="C23" s="166">
        <v>2113.57</v>
      </c>
      <c r="D23" s="166">
        <v>94.61</v>
      </c>
    </row>
    <row r="24" s="119" customFormat="1" ht="24.95" customHeight="1" spans="1:4">
      <c r="A24" s="128" t="s">
        <v>152</v>
      </c>
      <c r="B24" s="166"/>
      <c r="C24" s="166"/>
      <c r="D24" s="166"/>
    </row>
    <row r="25" s="119" customFormat="1" ht="24.95" customHeight="1" spans="1:4">
      <c r="A25" s="128" t="s">
        <v>153</v>
      </c>
      <c r="B25" s="166"/>
      <c r="C25" s="166"/>
      <c r="D25" s="166"/>
    </row>
    <row r="26" s="119" customFormat="1" ht="24.95" customHeight="1" spans="1:4">
      <c r="A26" s="128" t="s">
        <v>154</v>
      </c>
      <c r="B26" s="166">
        <f>SUM(B27:B44)</f>
        <v>649.6511</v>
      </c>
      <c r="C26" s="166">
        <f>SUM(C27:C44)</f>
        <v>281.0185</v>
      </c>
      <c r="D26" s="166">
        <v>43.26</v>
      </c>
    </row>
    <row r="27" s="119" customFormat="1" ht="24.95" customHeight="1" spans="1:4">
      <c r="A27" s="128" t="s">
        <v>155</v>
      </c>
      <c r="B27" s="166">
        <v>26</v>
      </c>
      <c r="C27" s="166">
        <v>16.5</v>
      </c>
      <c r="D27" s="166">
        <v>63.46</v>
      </c>
    </row>
    <row r="28" s="119" customFormat="1" ht="24.95" customHeight="1" spans="1:4">
      <c r="A28" s="128" t="s">
        <v>156</v>
      </c>
      <c r="B28" s="166"/>
      <c r="C28" s="166"/>
      <c r="D28" s="166"/>
    </row>
    <row r="29" s="119" customFormat="1" ht="24.95" customHeight="1" spans="1:4">
      <c r="A29" s="128" t="s">
        <v>157</v>
      </c>
      <c r="B29" s="166"/>
      <c r="C29" s="166"/>
      <c r="D29" s="166"/>
    </row>
    <row r="30" s="119" customFormat="1" ht="24.95" customHeight="1" spans="1:8">
      <c r="A30" s="128" t="s">
        <v>158</v>
      </c>
      <c r="B30" s="166"/>
      <c r="C30" s="166"/>
      <c r="D30" s="166"/>
      <c r="H30" s="232"/>
    </row>
    <row r="31" ht="22" customHeight="1" spans="1:4">
      <c r="A31" s="128" t="s">
        <v>159</v>
      </c>
      <c r="B31" s="233"/>
      <c r="C31" s="233"/>
      <c r="D31" s="233"/>
    </row>
    <row r="32" ht="23" customHeight="1" spans="1:4">
      <c r="A32" s="128" t="s">
        <v>160</v>
      </c>
      <c r="B32" s="233"/>
      <c r="C32" s="233"/>
      <c r="D32" s="233"/>
    </row>
    <row r="33" ht="24" customHeight="1" spans="1:4">
      <c r="A33" s="128" t="s">
        <v>161</v>
      </c>
      <c r="B33" s="233">
        <v>138.9765</v>
      </c>
      <c r="C33" s="233">
        <v>141.026</v>
      </c>
      <c r="D33" s="233">
        <v>101.48</v>
      </c>
    </row>
    <row r="34" ht="23" customHeight="1" spans="1:4">
      <c r="A34" s="128" t="s">
        <v>162</v>
      </c>
      <c r="B34" s="233">
        <v>88.2188</v>
      </c>
      <c r="C34" s="233">
        <v>6.05</v>
      </c>
      <c r="D34" s="233">
        <v>6.86</v>
      </c>
    </row>
    <row r="35" ht="22" customHeight="1" spans="1:4">
      <c r="A35" s="128" t="s">
        <v>163</v>
      </c>
      <c r="B35" s="233">
        <v>4.6171</v>
      </c>
      <c r="C35" s="233">
        <v>26.53</v>
      </c>
      <c r="D35" s="233">
        <v>571.24</v>
      </c>
    </row>
    <row r="36" ht="24" customHeight="1" spans="1:4">
      <c r="A36" s="128" t="s">
        <v>164</v>
      </c>
      <c r="B36" s="233">
        <v>60</v>
      </c>
      <c r="C36" s="233">
        <v>14.5</v>
      </c>
      <c r="D36" s="233">
        <v>24.17</v>
      </c>
    </row>
    <row r="37" ht="23" customHeight="1" spans="1:4">
      <c r="A37" s="128" t="s">
        <v>165</v>
      </c>
      <c r="B37" s="233">
        <v>210.9628</v>
      </c>
      <c r="C37" s="233">
        <v>34.7355</v>
      </c>
      <c r="D37" s="233">
        <v>16.47</v>
      </c>
    </row>
    <row r="38" ht="22" customHeight="1" spans="1:4">
      <c r="A38" s="128" t="s">
        <v>166</v>
      </c>
      <c r="B38" s="233">
        <v>32.04</v>
      </c>
      <c r="C38" s="233">
        <v>2</v>
      </c>
      <c r="D38" s="233">
        <v>6.24</v>
      </c>
    </row>
    <row r="39" ht="22" customHeight="1" spans="1:4">
      <c r="A39" s="128" t="s">
        <v>167</v>
      </c>
      <c r="B39" s="233">
        <v>0.88</v>
      </c>
      <c r="C39" s="233"/>
      <c r="D39" s="233"/>
    </row>
    <row r="40" ht="20" customHeight="1" spans="1:4">
      <c r="A40" s="128" t="s">
        <v>168</v>
      </c>
      <c r="B40" s="233">
        <v>28</v>
      </c>
      <c r="C40" s="233">
        <v>20.1</v>
      </c>
      <c r="D40" s="233">
        <v>71.79</v>
      </c>
    </row>
    <row r="41" ht="21" customHeight="1" spans="1:4">
      <c r="A41" s="128" t="s">
        <v>169</v>
      </c>
      <c r="B41" s="233"/>
      <c r="C41" s="233"/>
      <c r="D41" s="233"/>
    </row>
    <row r="42" ht="23" customHeight="1" spans="1:4">
      <c r="A42" s="128" t="s">
        <v>170</v>
      </c>
      <c r="B42" s="233"/>
      <c r="C42" s="233"/>
      <c r="D42" s="233"/>
    </row>
    <row r="43" ht="23" customHeight="1" spans="1:4">
      <c r="A43" s="128" t="s">
        <v>171</v>
      </c>
      <c r="B43" s="233">
        <v>0.2534</v>
      </c>
      <c r="C43" s="233"/>
      <c r="D43" s="233"/>
    </row>
    <row r="44" ht="22" customHeight="1" spans="1:4">
      <c r="A44" s="128" t="s">
        <v>172</v>
      </c>
      <c r="B44" s="233">
        <v>59.7025</v>
      </c>
      <c r="C44" s="233">
        <v>19.577</v>
      </c>
      <c r="D44" s="233">
        <v>32.8</v>
      </c>
    </row>
    <row r="45" ht="22" customHeight="1" spans="1:4">
      <c r="A45" s="128" t="s">
        <v>173</v>
      </c>
      <c r="B45" s="73"/>
      <c r="C45" s="73"/>
      <c r="D45" s="73"/>
    </row>
    <row r="46" ht="18" customHeight="1" spans="1:1">
      <c r="A46" s="234"/>
    </row>
  </sheetData>
  <sheetProtection formatCells="0" formatColumns="0" formatRows="0"/>
  <mergeCells count="1">
    <mergeCell ref="A2:D2"/>
  </mergeCells>
  <printOptions horizontalCentered="1"/>
  <pageMargins left="0.708333333333333" right="0.708333333333333" top="0.747916666666667" bottom="0.747916666666667" header="0.314583333333333" footer="0.314583333333333"/>
  <pageSetup paperSize="9" fitToHeight="2" orientation="portrait"/>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6"/>
  <sheetViews>
    <sheetView showZeros="0" workbookViewId="0">
      <selection activeCell="J26" sqref="J26:J27"/>
    </sheetView>
  </sheetViews>
  <sheetFormatPr defaultColWidth="6.75" defaultRowHeight="11.25" outlineLevelCol="3"/>
  <cols>
    <col min="1" max="1" width="40.625" style="58" customWidth="1"/>
    <col min="2" max="4" width="14.875" style="58" customWidth="1"/>
    <col min="5" max="6" width="9" style="58" customWidth="1"/>
    <col min="7" max="7" width="5.875" style="58" customWidth="1"/>
    <col min="8" max="16384" width="6.75" style="58"/>
  </cols>
  <sheetData>
    <row r="1" ht="21" customHeight="1" spans="1:4">
      <c r="A1" s="228" t="s">
        <v>174</v>
      </c>
      <c r="B1" s="228"/>
      <c r="C1" s="228"/>
      <c r="D1" s="228"/>
    </row>
    <row r="2" ht="27" customHeight="1" spans="1:4">
      <c r="A2" s="120" t="s">
        <v>175</v>
      </c>
      <c r="B2" s="120"/>
      <c r="C2" s="120"/>
      <c r="D2" s="120"/>
    </row>
    <row r="3" ht="21" customHeight="1" spans="1:4">
      <c r="A3" s="121"/>
      <c r="B3" s="62"/>
      <c r="C3" s="62"/>
      <c r="D3" s="122" t="s">
        <v>62</v>
      </c>
    </row>
    <row r="4" ht="27" spans="1:4">
      <c r="A4" s="209" t="s">
        <v>63</v>
      </c>
      <c r="B4" s="209" t="s">
        <v>131</v>
      </c>
      <c r="C4" s="209" t="s">
        <v>132</v>
      </c>
      <c r="D4" s="209" t="s">
        <v>66</v>
      </c>
    </row>
    <row r="5" ht="24" customHeight="1" spans="1:4">
      <c r="A5" s="229" t="s">
        <v>176</v>
      </c>
      <c r="B5" s="230">
        <v>27.166049</v>
      </c>
      <c r="C5" s="230">
        <v>25.9569</v>
      </c>
      <c r="D5" s="231">
        <v>31.9948596556886</v>
      </c>
    </row>
    <row r="6" ht="21" customHeight="1" spans="1:4">
      <c r="A6" s="229" t="s">
        <v>177</v>
      </c>
      <c r="B6" s="230"/>
      <c r="C6" s="230"/>
      <c r="D6" s="231"/>
    </row>
    <row r="7" ht="21" customHeight="1" spans="1:4">
      <c r="A7" s="229" t="s">
        <v>178</v>
      </c>
      <c r="B7" s="230"/>
      <c r="C7" s="230"/>
      <c r="D7" s="231"/>
    </row>
    <row r="8" ht="21" customHeight="1" spans="1:4">
      <c r="A8" s="229" t="s">
        <v>179</v>
      </c>
      <c r="B8" s="230"/>
      <c r="C8" s="230"/>
      <c r="D8" s="231"/>
    </row>
    <row r="9" ht="19" customHeight="1" spans="1:4">
      <c r="A9" s="229" t="s">
        <v>180</v>
      </c>
      <c r="B9" s="230"/>
      <c r="C9" s="230"/>
      <c r="D9" s="231"/>
    </row>
    <row r="10" ht="22" customHeight="1" spans="1:4">
      <c r="A10" s="229" t="s">
        <v>181</v>
      </c>
      <c r="B10" s="230">
        <v>538.067778</v>
      </c>
      <c r="C10" s="230">
        <v>257.2313</v>
      </c>
      <c r="D10" s="231">
        <v>76.2574440471934</v>
      </c>
    </row>
    <row r="11" ht="22" customHeight="1" spans="1:4">
      <c r="A11" s="229" t="s">
        <v>182</v>
      </c>
      <c r="B11" s="230"/>
      <c r="C11" s="230"/>
      <c r="D11" s="231"/>
    </row>
    <row r="12" ht="20" customHeight="1" spans="1:4">
      <c r="A12" s="229" t="s">
        <v>183</v>
      </c>
      <c r="B12" s="230"/>
      <c r="C12" s="230"/>
      <c r="D12" s="231"/>
    </row>
    <row r="13" ht="23" customHeight="1" spans="1:4">
      <c r="A13" s="229" t="s">
        <v>184</v>
      </c>
      <c r="B13" s="230"/>
      <c r="C13" s="230"/>
      <c r="D13" s="231"/>
    </row>
    <row r="14" ht="19" customHeight="1" spans="1:4">
      <c r="A14" s="229" t="s">
        <v>185</v>
      </c>
      <c r="B14" s="230"/>
      <c r="C14" s="230"/>
      <c r="D14" s="231"/>
    </row>
    <row r="15" ht="21" customHeight="1" spans="1:4">
      <c r="A15" s="229" t="s">
        <v>186</v>
      </c>
      <c r="B15" s="230">
        <v>110.9161</v>
      </c>
      <c r="C15" s="230">
        <v>129.5977</v>
      </c>
      <c r="D15" s="231">
        <v>261.966995987389</v>
      </c>
    </row>
    <row r="16" ht="20" customHeight="1" spans="1:4">
      <c r="A16" s="214" t="s">
        <v>187</v>
      </c>
      <c r="B16" s="230">
        <f>SUM(B5:B15)</f>
        <v>676.149927</v>
      </c>
      <c r="C16" s="230">
        <f>SUM(C5:C15)</f>
        <v>412.7859</v>
      </c>
      <c r="D16" s="231">
        <v>167.789715119348</v>
      </c>
    </row>
  </sheetData>
  <sheetProtection formatCells="0" formatColumns="0" formatRows="0"/>
  <mergeCells count="2">
    <mergeCell ref="A1:D1"/>
    <mergeCell ref="A2:D2"/>
  </mergeCells>
  <printOptions horizontalCentered="1"/>
  <pageMargins left="0.708333333333333" right="0.708333333333333" top="0.747916666666667" bottom="0.747916666666667" header="0.314583333333333" footer="0.314583333333333"/>
  <pageSetup paperSize="9" fitToHeight="2"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51</vt:i4>
      </vt:variant>
    </vt:vector>
  </HeadingPairs>
  <TitlesOfParts>
    <vt:vector size="51" baseType="lpstr">
      <vt:lpstr>封面</vt:lpstr>
      <vt:lpstr>目录</vt:lpstr>
      <vt:lpstr>1-2021施家梁镇公共收入</vt:lpstr>
      <vt:lpstr>2-2021施家梁镇公共支出</vt:lpstr>
      <vt:lpstr>3-2021镇级公共收入</vt:lpstr>
      <vt:lpstr>表3说明</vt:lpstr>
      <vt:lpstr>4-2021镇级公共支出</vt:lpstr>
      <vt:lpstr>5-2021公共转移支付收入</vt:lpstr>
      <vt:lpstr>6-2021公共转移支付支出</vt:lpstr>
      <vt:lpstr>7-2021施家梁镇基金收入</vt:lpstr>
      <vt:lpstr>8-2021施家梁镇基金支出</vt:lpstr>
      <vt:lpstr>9-2021镇级基金收入</vt:lpstr>
      <vt:lpstr>10-2021镇级基金支出</vt:lpstr>
      <vt:lpstr>11-2021基金转移支付收入</vt:lpstr>
      <vt:lpstr>12-2021基金转移支付支出 </vt:lpstr>
      <vt:lpstr>13-2021全镇国资收入</vt:lpstr>
      <vt:lpstr>14-2021全镇国资支出</vt:lpstr>
      <vt:lpstr>15-2021镇级国资收入</vt:lpstr>
      <vt:lpstr>表15说明</vt:lpstr>
      <vt:lpstr>16-2021镇级国资支出</vt:lpstr>
      <vt:lpstr>表16说明</vt:lpstr>
      <vt:lpstr>17-2021社保收入</vt:lpstr>
      <vt:lpstr>18-2021社保支出</vt:lpstr>
      <vt:lpstr>19-2022施家梁镇公共收入</vt:lpstr>
      <vt:lpstr>20-2022施家梁镇公共支出</vt:lpstr>
      <vt:lpstr>21-2022施家梁镇公共收入</vt:lpstr>
      <vt:lpstr>22-2022施家梁镇公共支出</vt:lpstr>
      <vt:lpstr>表22说明</vt:lpstr>
      <vt:lpstr>23-2022公共转移支付收入</vt:lpstr>
      <vt:lpstr>24-2022公共转移支付支出</vt:lpstr>
      <vt:lpstr>25-2022施家梁基金收入</vt:lpstr>
      <vt:lpstr>26-2022施家梁镇基金支出</vt:lpstr>
      <vt:lpstr>27-2022施家梁镇基金收入 </vt:lpstr>
      <vt:lpstr>28-2022镇级基金支出 </vt:lpstr>
      <vt:lpstr>29-2022基金转移支付收入</vt:lpstr>
      <vt:lpstr>30-2022基金转移支付支出 </vt:lpstr>
      <vt:lpstr>31-2022全镇国资收入</vt:lpstr>
      <vt:lpstr>32-2022全镇国资支出</vt:lpstr>
      <vt:lpstr>33-2022镇级国资收入</vt:lpstr>
      <vt:lpstr>表33说明</vt:lpstr>
      <vt:lpstr>34-2022镇级国资支出</vt:lpstr>
      <vt:lpstr>表34说明</vt:lpstr>
      <vt:lpstr>35-2022社保收入</vt:lpstr>
      <vt:lpstr>36-2022社保支出</vt:lpstr>
      <vt:lpstr>表35-36说明</vt:lpstr>
      <vt:lpstr>37-2021债务限额、余额</vt:lpstr>
      <vt:lpstr>38-一般债务余额</vt:lpstr>
      <vt:lpstr>39-专项债务余额</vt:lpstr>
      <vt:lpstr>40-债务还本付息</vt:lpstr>
      <vt:lpstr>41-2022年提前下达</vt:lpstr>
      <vt:lpstr>42-2022新增债券安排工作</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海不会怀疑天的蓝</cp:lastModifiedBy>
  <dcterms:created xsi:type="dcterms:W3CDTF">2015-06-05T18:19:00Z</dcterms:created>
  <dcterms:modified xsi:type="dcterms:W3CDTF">2022-02-24T01:52:02Z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95AEB1A3198E4100AF4B74547C48873A</vt:lpwstr>
  </property>
  <property fmtid="{D5CDD505-2E9C-101B-9397-08002B2CF9AE}" pid="3" name="KSOProductBuildVer">
    <vt:lpwstr>2052-11.1.0.11294</vt:lpwstr>
  </property>
</Properties>
</file>