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465" tabRatio="776" activeTab="3"/>
  </bookViews>
  <sheets>
    <sheet name="01-2020镇收入" sheetId="57" r:id="rId1"/>
    <sheet name="02-2020镇支出" sheetId="58" r:id="rId2"/>
    <sheet name="03-2020公共平衡 " sheetId="26" r:id="rId3"/>
    <sheet name="说明-公共预算 (1)" sheetId="80" r:id="rId4"/>
    <sheet name="04-2020公共本级支出功能 " sheetId="27" r:id="rId5"/>
    <sheet name="05-2020公共线下 " sheetId="32" r:id="rId6"/>
    <sheet name="06-2020转移支付分地区" sheetId="59" r:id="rId7"/>
    <sheet name="07-2020转移支付分项目 " sheetId="60" r:id="rId8"/>
    <sheet name="8-2020基金平衡" sheetId="33" r:id="rId9"/>
    <sheet name="说明-基金预算（1）" sheetId="77" r:id="rId10"/>
    <sheet name="9-2020基金支出" sheetId="19" r:id="rId11"/>
    <sheet name="10-2020基金转移支付" sheetId="62" r:id="rId12"/>
    <sheet name="11-2020国资 " sheetId="48" r:id="rId13"/>
    <sheet name="说明-国资预算（1）" sheetId="78" r:id="rId14"/>
    <sheet name="12-2020社保执行" sheetId="21" r:id="rId15"/>
    <sheet name="说明-社保预算（1）" sheetId="79" r:id="rId16"/>
    <sheet name="13-2021公共平衡" sheetId="71" r:id="rId17"/>
    <sheet name="说明-公共预算（2）" sheetId="76" r:id="rId18"/>
    <sheet name="14-2021公共本级支出功能 " sheetId="38" r:id="rId19"/>
    <sheet name="15-2021公共基本和项目 " sheetId="39" r:id="rId20"/>
    <sheet name="16-2021公共本级基本支出经济 " sheetId="36" r:id="rId21"/>
    <sheet name="17-2021公共线下" sheetId="29" r:id="rId22"/>
    <sheet name="18-2021转移支付分地区" sheetId="53" r:id="rId23"/>
    <sheet name="19-2021转移支付分项目" sheetId="54" r:id="rId24"/>
    <sheet name="20-2021基金平衡" sheetId="35" r:id="rId25"/>
    <sheet name="说明-基金预算 (2)" sheetId="81" r:id="rId26"/>
    <sheet name="21-2021基金支出" sheetId="7" r:id="rId27"/>
    <sheet name="22-2021基金转移支付" sheetId="61" r:id="rId28"/>
    <sheet name="23-2021国资" sheetId="49" r:id="rId29"/>
    <sheet name="说明-国资预算 (2)" sheetId="82" r:id="rId30"/>
    <sheet name="24-2021社保收入" sheetId="73" r:id="rId31"/>
    <sheet name="25-2021社保支出" sheetId="74" r:id="rId32"/>
    <sheet name="26-2021社保结余" sheetId="75" r:id="rId33"/>
    <sheet name="说明-社保预算 (2)" sheetId="83" r:id="rId34"/>
  </sheets>
  <definedNames>
    <definedName name="_xlnm._FilterDatabase" localSheetId="4" hidden="1">'04-2020公共本级支出功能 '!$A$4:$Q$4</definedName>
    <definedName name="_xlnm._FilterDatabase" localSheetId="7" hidden="1">'07-2020转移支付分项目 '!$A$5:$A$6</definedName>
    <definedName name="_xlnm._FilterDatabase" localSheetId="18" hidden="1">'14-2021公共本级支出功能 '!$A$4:$C$4</definedName>
    <definedName name="_xlnm._FilterDatabase" localSheetId="23" hidden="1">'19-2021转移支付分项目'!$A$5:$A$59</definedName>
    <definedName name="_xlnm._FilterDatabase" localSheetId="10" hidden="1">'9-2020基金支出'!$A$4:$B$4</definedName>
    <definedName name="fa" localSheetId="7">#REF!</definedName>
    <definedName name="fa" localSheetId="11">#REF!</definedName>
    <definedName name="fa" localSheetId="23">#REF!</definedName>
    <definedName name="fa" localSheetId="27">#REF!</definedName>
    <definedName name="fa" localSheetId="3">#REF!</definedName>
    <definedName name="fa" localSheetId="29">#REF!</definedName>
    <definedName name="fa" localSheetId="25">#REF!</definedName>
    <definedName name="fa" localSheetId="33">#REF!</definedName>
    <definedName name="fa">#REF!</definedName>
    <definedName name="_xlnm.Print_Area" localSheetId="0">'01-2020镇收入'!$A$1:$C$25</definedName>
    <definedName name="_xlnm.Print_Area" localSheetId="1">'02-2020镇支出'!$A$1:$D$33</definedName>
    <definedName name="_xlnm.Print_Area" localSheetId="2">'03-2020公共平衡 '!$A$1:$N$44</definedName>
    <definedName name="_xlnm.Print_Area" localSheetId="4">'04-2020公共本级支出功能 '!$A$1:$B$1110</definedName>
    <definedName name="_xlnm.Print_Area" localSheetId="5">'05-2020公共线下 '!$A$1:$D$50</definedName>
    <definedName name="_xlnm.Print_Area" localSheetId="6">'06-2020转移支付分地区'!$A$1:$D$10</definedName>
    <definedName name="_xlnm.Print_Area" localSheetId="7">'07-2020转移支付分项目 '!$A$1:$C$9</definedName>
    <definedName name="_xlnm.Print_Area" localSheetId="12">'11-2020国资 '!$A$1:$N$23</definedName>
    <definedName name="_xlnm.Print_Area" localSheetId="14">'12-2020社保执行'!$A$1:$M$17</definedName>
    <definedName name="_xlnm.Print_Area" localSheetId="16">'13-2021公共平衡'!$A$1:$F$41</definedName>
    <definedName name="_xlnm.Print_Area" localSheetId="19">'15-2021公共基本和项目 '!$A$1:$D$33</definedName>
    <definedName name="_xlnm.Print_Area" localSheetId="20">'16-2021公共本级基本支出经济 '!$A$1:$B$30</definedName>
    <definedName name="_xlnm.Print_Area" localSheetId="21">'17-2021公共线下'!$A$1:$D$45</definedName>
    <definedName name="_xlnm.Print_Area" localSheetId="22">'18-2021转移支付分地区'!$A$1:$B$11</definedName>
    <definedName name="_xlnm.Print_Area" localSheetId="23">'19-2021转移支付分项目'!$A$1:$B$9</definedName>
    <definedName name="_xlnm.Print_Area" localSheetId="26">'21-2021基金支出'!$A$1:$B$61</definedName>
    <definedName name="_xlnm.Print_Area" localSheetId="8">'8-2020基金平衡'!$A$1:$N$29</definedName>
    <definedName name="_xlnm.Print_Area" localSheetId="10">'9-2020基金支出'!$A$1:$B$65</definedName>
    <definedName name="_xlnm.Print_Titles" localSheetId="2">'03-2020公共平衡 '!$2:$4</definedName>
    <definedName name="_xlnm.Print_Titles" localSheetId="4">'04-2020公共本级支出功能 '!$5:$5</definedName>
    <definedName name="_xlnm.Print_Titles" localSheetId="5">'05-2020公共线下 '!$2:$4</definedName>
    <definedName name="_xlnm.Print_Titles" localSheetId="6">'06-2020转移支付分地区'!$2:$6</definedName>
    <definedName name="_xlnm.Print_Titles" localSheetId="7">'07-2020转移支付分项目 '!$2:$5</definedName>
    <definedName name="_xlnm.Print_Titles" localSheetId="18">'14-2021公共本级支出功能 '!$4:$4</definedName>
    <definedName name="_xlnm.Print_Titles" localSheetId="20">'16-2021公共本级基本支出经济 '!$2:$5</definedName>
    <definedName name="_xlnm.Print_Titles" localSheetId="21">'17-2021公共线下'!$1:$4</definedName>
    <definedName name="_xlnm.Print_Titles" localSheetId="22">'18-2021转移支付分地区'!$2:$6</definedName>
    <definedName name="_xlnm.Print_Titles" localSheetId="23">'19-2021转移支付分项目'!$2:$5</definedName>
    <definedName name="_xlnm.Print_Titles" localSheetId="26">'21-2021基金支出'!$2:$4</definedName>
    <definedName name="_xlnm.Print_Titles" localSheetId="8">'8-2020基金平衡'!$1:$4</definedName>
    <definedName name="_xlnm.Print_Titles" localSheetId="10">'9-2020基金支出'!$4:$4</definedName>
    <definedName name="地区名称" localSheetId="2">#REF!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11">#REF!</definedName>
    <definedName name="地区名称" localSheetId="12">#REF!</definedName>
    <definedName name="地区名称" localSheetId="14">#REF!</definedName>
    <definedName name="地区名称" localSheetId="18">#REF!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7">#REF!</definedName>
    <definedName name="地区名称" localSheetId="28">#REF!</definedName>
    <definedName name="地区名称" localSheetId="8">#REF!</definedName>
    <definedName name="地区名称" localSheetId="3">#REF!</definedName>
    <definedName name="地区名称" localSheetId="29">#REF!</definedName>
    <definedName name="地区名称" localSheetId="25">#REF!</definedName>
    <definedName name="地区名称" localSheetId="33">#REF!</definedName>
    <definedName name="地区名称">#REF!</definedName>
  </definedNames>
  <calcPr calcId="144525"/>
</workbook>
</file>

<file path=xl/sharedStrings.xml><?xml version="1.0" encoding="utf-8"?>
<sst xmlns="http://schemas.openxmlformats.org/spreadsheetml/2006/main" count="3961" uniqueCount="1764">
  <si>
    <t>表1</t>
  </si>
  <si>
    <t>2020年童家溪镇镇财政预算收入执行表</t>
  </si>
  <si>
    <t>单位：万元</t>
  </si>
  <si>
    <t>收      入</t>
  </si>
  <si>
    <t>执行数</t>
  </si>
  <si>
    <t>增长%</t>
  </si>
  <si>
    <t>一、一般公共预算收入</t>
  </si>
  <si>
    <t xml:space="preserve">  税收收入</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</si>
  <si>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</si>
  <si>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</si>
  <si>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</si>
  <si>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</si>
  <si>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</si>
  <si>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</si>
  <si>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</si>
  <si>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</si>
  <si>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</si>
  <si>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</si>
  <si>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</si>
  <si>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</si>
  <si>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烟叶税</t>
  </si>
  <si>
    <t xml:space="preserve">  非税收入</t>
  </si>
  <si>
    <t>二、政府性基金预算收入</t>
  </si>
  <si>
    <t xml:space="preserve">   其中：国有土地使用权出让收入</t>
  </si>
  <si>
    <t>三、国有资本经营预算收入</t>
  </si>
  <si>
    <t>四、社会保险基金预算收入</t>
  </si>
  <si>
    <t>注：由于四舍五入因素，部分分项加和与总数可能略有差异，下同。</t>
  </si>
  <si>
    <t>表2</t>
  </si>
  <si>
    <t>2020年童家溪镇镇财政预算支出执行表</t>
  </si>
  <si>
    <t>支出</t>
  </si>
  <si>
    <t>2018年决算数</t>
  </si>
  <si>
    <t>一、一般公共预算支出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</si>
  <si>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</si>
  <si>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</si>
  <si>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</si>
  <si>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</si>
  <si>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</si>
  <si>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</si>
  <si>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</si>
  <si>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</si>
  <si>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</si>
  <si>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</si>
  <si>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</si>
  <si>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</si>
  <si>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</si>
  <si>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</si>
  <si>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</si>
  <si>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</si>
  <si>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</si>
  <si>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</si>
  <si>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</si>
  <si>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</si>
  <si>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灾害和应急管理支出</t>
  </si>
  <si>
    <t>其他支出</t>
  </si>
  <si>
    <t>债务付息支出</t>
  </si>
  <si>
    <t>债务发行费用支出</t>
  </si>
  <si>
    <t>抗疫特别国债安排的支出</t>
  </si>
  <si>
    <t>二、政府性基金预算支出</t>
  </si>
  <si>
    <t>三、国有资本经营预算支出</t>
  </si>
  <si>
    <t>四、社会保险基金预算支出</t>
  </si>
  <si>
    <t>表3</t>
  </si>
  <si>
    <t>2020年童家溪镇镇一般公共预算收支执行表</t>
  </si>
  <si>
    <t>预算数</t>
  </si>
  <si>
    <t>调整
预算数</t>
  </si>
  <si>
    <t>变动
预算数</t>
  </si>
  <si>
    <t>执行数
为变动
预算%</t>
  </si>
  <si>
    <t>执行数比
上年决算
数增长%</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</si>
  <si>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</si>
  <si>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</si>
  <si>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</si>
  <si>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</si>
  <si>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</si>
  <si>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</si>
  <si>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</si>
  <si>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</si>
  <si>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</si>
  <si>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</si>
  <si>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</si>
  <si>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</si>
  <si>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城市维护建设税</t>
  </si>
  <si>
    <t>五、教育支出</t>
  </si>
  <si>
    <t xml:space="preserve">    房产税</t>
  </si>
  <si>
    <t>六、科学技术支出</t>
  </si>
  <si>
    <t xml:space="preserve">    印花税</t>
  </si>
  <si>
    <t>七、文化旅游体育与传媒支出</t>
  </si>
  <si>
    <t xml:space="preserve">    城镇土地使用税</t>
  </si>
  <si>
    <t>八、社会保障和就业支出</t>
  </si>
  <si>
    <t xml:space="preserve">    环境保护税</t>
  </si>
  <si>
    <t>九、卫生健康支出</t>
  </si>
  <si>
    <t xml:space="preserve">    车船税</t>
  </si>
  <si>
    <t>十、节能环保支出</t>
  </si>
  <si>
    <t xml:space="preserve">    其他税收收入</t>
  </si>
  <si>
    <t>十一、城乡社区支出</t>
  </si>
  <si>
    <t>二、非税收入</t>
  </si>
  <si>
    <t>十二、农林水支出</t>
  </si>
  <si>
    <t xml:space="preserve">    专项收入</t>
  </si>
  <si>
    <t>十三、交通运输支出</t>
  </si>
  <si>
    <t xml:space="preserve">    行政事业性收费收入</t>
  </si>
  <si>
    <t>十四、资源勘探工业信息等支出</t>
  </si>
  <si>
    <t xml:space="preserve">    罚没收入</t>
  </si>
  <si>
    <t>十五、商业服务业等支出</t>
  </si>
  <si>
    <t xml:space="preserve">    国有资源(资产)有偿使用收入</t>
  </si>
  <si>
    <t>十六、金融支出</t>
  </si>
  <si>
    <t xml:space="preserve">    捐赠收入</t>
  </si>
  <si>
    <t>十七、援助其他地区支出</t>
  </si>
  <si>
    <t xml:space="preserve">    政府住房基金收入</t>
  </si>
  <si>
    <t>十八、自然资源海洋气象等支出</t>
  </si>
  <si>
    <t xml:space="preserve">    其他收入</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</si>
  <si>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</si>
  <si>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</si>
  <si>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</si>
  <si>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</si>
  <si>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</si>
  <si>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</si>
  <si>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</si>
  <si>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</si>
  <si>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</si>
  <si>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</si>
  <si>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一、上解支出</t>
  </si>
  <si>
    <t>二、下级上解收入</t>
  </si>
  <si>
    <t>二、补助下级支出</t>
  </si>
  <si>
    <t>三、动用预算稳定调节基金</t>
  </si>
  <si>
    <t>三、地方政府债务还本支出</t>
  </si>
  <si>
    <t>四、调入资金</t>
  </si>
  <si>
    <t xml:space="preserve">    地方政府债券还本支出</t>
  </si>
  <si>
    <t xml:space="preserve">五、地方政府债务收入 </t>
  </si>
  <si>
    <t xml:space="preserve">    地方政府其他债务还本支出</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</si>
  <si>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</si>
  <si>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</si>
  <si>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</si>
  <si>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</si>
  <si>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</si>
  <si>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</si>
  <si>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</si>
  <si>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</si>
  <si>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</si>
  <si>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</si>
  <si>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注：1.本表直观反映2020年一般公共预算收入与支出的平衡关系。
    2.收入总计（本级收入合计+转移性收入合计）=支出总计（本级支出合计+转移性支出合计）。
    3.调整预算数是指根据预算法规定，经市人大常委会审查批准对年初预算进行调整后形成的预算数，下同。
    4.变动预算数是指在调整预算数的基础上，根据预算法规定，因不需地方配套的中央专项转移支付增加、上年结转资金安排使用等不属于预算调整事项但引起预算收支变动后形成的预算数，下同。
    5.其他税收包括印花税、契税、耕地占用税、土地增值税、城镇土地使用税等零星税收，主要来源于市级重点税源。</t>
  </si>
  <si>
    <r>
      <rPr>
        <sz val="22"/>
        <color theme="1"/>
        <rFont val="方正小标宋_GBK"/>
        <charset val="134"/>
      </rPr>
      <t>关于2020年</t>
    </r>
    <r>
      <rPr>
        <sz val="22"/>
        <color theme="1"/>
        <rFont val="方正小标宋_GBK"/>
        <charset val="134"/>
      </rPr>
      <t>童家溪镇</t>
    </r>
    <r>
      <rPr>
        <sz val="22"/>
        <color theme="1"/>
        <rFont val="方正小标宋_GBK"/>
        <charset val="134"/>
      </rPr>
      <t>镇一般公共预算收支执行情况的说明</t>
    </r>
  </si>
  <si>
    <t xml:space="preserve">          一般公共预算是以对税收为主体的财政收入，安排用于保障和改善民生、推动经济社会发展、维护国家安全、维持国家机构政策运转等方面的收支预算。
    （一）财政预算收入执行情况
          1、2020年财政一般公共预算收入年初预算总计3861万元，年末预算收入为4632万元，增加771万元。其中：非税收入年初预算109万元，年末预算收入为100万元，调减9万元，补助收入（基数）年初预算2210万元不变，转移支付补助收入年初预算104万元，年末预算收入为270万元，调增166万元，专项结转83万元不变，区专项补助等收入年初无预算，年末预算收入为615万元，增加615万元，年初调入预算稳定调节基金1354万元不变。
          2、政府性基金收入年初无预算，年末政府性基金补助收入63万元，增加63万元。
      （二）财政预算支出执行情况
          1、2020年财政一般公共预算支出年初预算3861万元，年末一般公共预算支出为4632万元，调增771万元。其中：一般公共预算支出年初预算3861万元调整为3677万元调减184万元。转移性支出年初无预算，年末执行数为30万元，增加30万元，全部为上解上级支出。
安排预算稳定调节基金年初无预算安排，年末预算为安排预算稳定调节基金580万元，调增580万元。
专项结转下年年初无预算安排，调整为专项结转下年345万元，调增为345万元。
2、政府性基金支出年初无预算安排，政府性基金年末支出49万元，增加49万元。基金结转下年14万元。
</t>
  </si>
  <si>
    <t>表4</t>
  </si>
  <si>
    <t>2020年童家溪镇一般公共预算本级支出执行表</t>
  </si>
  <si>
    <t>支        出</t>
  </si>
  <si>
    <r>
      <rPr>
        <sz val="14"/>
        <rFont val="黑体"/>
        <charset val="134"/>
      </rPr>
      <t>执行数</t>
    </r>
  </si>
  <si>
    <t>人大事务</t>
  </si>
  <si>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</si>
  <si>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</si>
  <si>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</si>
  <si>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</si>
  <si>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</si>
  <si>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</si>
  <si>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</si>
  <si>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</si>
  <si>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</si>
  <si>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</si>
  <si>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</si>
  <si>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</si>
  <si>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</si>
  <si>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</si>
  <si>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</si>
  <si>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</si>
  <si>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</si>
  <si>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</si>
  <si>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专项业务活动</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</si>
  <si>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</si>
  <si>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</si>
  <si>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</si>
  <si>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</si>
  <si>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</si>
  <si>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</si>
  <si>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</si>
  <si>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</si>
  <si>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</si>
  <si>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</si>
  <si>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应对气候变化管理事务</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</si>
  <si>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</si>
  <si>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</si>
  <si>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</si>
  <si>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</si>
  <si>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</si>
  <si>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</si>
  <si>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</si>
  <si>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</si>
  <si>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</si>
  <si>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</si>
  <si>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</si>
  <si>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</si>
  <si>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</si>
  <si>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</si>
  <si>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</si>
  <si>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</si>
  <si>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税务办案</t>
  </si>
  <si>
    <t>税务登记证及发票管理</t>
  </si>
  <si>
    <t>代扣代收代征税款手续费</t>
  </si>
  <si>
    <t>税务宣传</t>
  </si>
  <si>
    <t>协税护税</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</si>
  <si>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</si>
  <si>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</si>
  <si>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</si>
  <si>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</si>
  <si>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</si>
  <si>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</si>
  <si>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</si>
  <si>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</si>
  <si>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</si>
  <si>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</si>
  <si>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</si>
  <si>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</si>
  <si>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</si>
  <si>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人力资源事务</t>
  </si>
  <si>
    <t>政府特殊津贴</t>
  </si>
  <si>
    <t>资助留学回国人员</t>
  </si>
  <si>
    <t>博士后日常经费</t>
  </si>
  <si>
    <t>引进人才费用</t>
  </si>
  <si>
    <t>其他人力资源事务支出</t>
  </si>
  <si>
    <t>纪检监察事务</t>
  </si>
  <si>
    <t>大案要案查处</t>
  </si>
  <si>
    <t>派驻派出机构</t>
  </si>
  <si>
    <t>中央巡视</t>
  </si>
  <si>
    <t>其他纪检监察事务支出</t>
  </si>
  <si>
    <t>商贸事务</t>
  </si>
  <si>
    <t>对外贸易管理</t>
  </si>
  <si>
    <t>国际经济合作</t>
  </si>
  <si>
    <t>外资管理</t>
  </si>
  <si>
    <t>国内贸易管理</t>
  </si>
  <si>
    <t>招商引资</t>
  </si>
  <si>
    <t>其他商贸事务支出</t>
  </si>
  <si>
    <t>知识产权事务</t>
  </si>
  <si>
    <t>专利审批</t>
  </si>
  <si>
    <t>国家知识产权战略</t>
  </si>
  <si>
    <t>专利试点和产业化推进</t>
  </si>
  <si>
    <t>专利执法</t>
  </si>
  <si>
    <t>国际组织专项活动</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</si>
  <si>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</si>
  <si>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</si>
  <si>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</si>
  <si>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</si>
  <si>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</si>
  <si>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</si>
  <si>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</si>
  <si>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</si>
  <si>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</si>
  <si>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</si>
  <si>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</si>
  <si>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</si>
  <si>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</si>
  <si>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</si>
  <si>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</si>
  <si>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</si>
  <si>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</si>
  <si>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</si>
  <si>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</si>
  <si>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</si>
  <si>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</si>
  <si>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</si>
  <si>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</si>
  <si>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</si>
  <si>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</si>
  <si>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</si>
  <si>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其他宣传事务支出</t>
  </si>
  <si>
    <t>统战事务</t>
  </si>
  <si>
    <t>宗教事务</t>
  </si>
  <si>
    <t>华侨事务</t>
  </si>
  <si>
    <t>其他统战事务支出</t>
  </si>
  <si>
    <t>对外联络事务</t>
  </si>
  <si>
    <t>其他对外联络事务支出</t>
  </si>
  <si>
    <t>其他共产党事务支出</t>
  </si>
  <si>
    <t>网信事务</t>
  </si>
  <si>
    <t>其他网信事务支出</t>
  </si>
  <si>
    <t>市场监督管理事务</t>
  </si>
  <si>
    <t>市场监督管理专项</t>
  </si>
  <si>
    <t>市场监管执法</t>
  </si>
  <si>
    <t>消费者权益保护</t>
  </si>
  <si>
    <t>价格监督检查</t>
  </si>
  <si>
    <t>市场监督管理技术支持</t>
  </si>
  <si>
    <t>认证认可监督管理</t>
  </si>
  <si>
    <t>标准化管理</t>
  </si>
  <si>
    <t>药品事务</t>
  </si>
  <si>
    <t>医疗器械事务</t>
  </si>
  <si>
    <t>化妆品事务</t>
  </si>
  <si>
    <t>其他市场监督管理事务</t>
  </si>
  <si>
    <t>其他一般公共服务支出</t>
  </si>
  <si>
    <t>国家赔偿费用支出</t>
  </si>
  <si>
    <t>外交管理事务</t>
  </si>
  <si>
    <t>其他外交管理事务支出</t>
  </si>
  <si>
    <t>驻外机构</t>
  </si>
  <si>
    <t>驻外使领馆（团、处）</t>
  </si>
  <si>
    <t>其他驻外机构支出</t>
  </si>
  <si>
    <t>对外援助</t>
  </si>
  <si>
    <t>援外优惠贷款贴息</t>
  </si>
  <si>
    <t>国际组织</t>
  </si>
  <si>
    <t>国际组织会费</t>
  </si>
  <si>
    <t>国际组织捐赠</t>
  </si>
  <si>
    <t>维和摊款</t>
  </si>
  <si>
    <t>国际组织股金及基金</t>
  </si>
  <si>
    <t>其他国际组织支出</t>
  </si>
  <si>
    <t>对外合作与交流</t>
  </si>
  <si>
    <t>在华国际会议</t>
  </si>
  <si>
    <t>国际交流活动</t>
  </si>
  <si>
    <t>其他对外合作与交流支出</t>
  </si>
  <si>
    <t>对外宣传</t>
  </si>
  <si>
    <t>边界勘界联检</t>
  </si>
  <si>
    <t>边界勘界</t>
  </si>
  <si>
    <t>边界联检</t>
  </si>
  <si>
    <t>边界界桩维护</t>
  </si>
  <si>
    <t>国际发展合作</t>
  </si>
  <si>
    <t>其他国际发展合作支出</t>
  </si>
  <si>
    <t>其他外交支出</t>
  </si>
  <si>
    <t>其中：公安</t>
  </si>
  <si>
    <t>执法办案</t>
  </si>
  <si>
    <t>特别业务</t>
  </si>
  <si>
    <t>其他公安支出</t>
  </si>
  <si>
    <t>检察</t>
  </si>
  <si>
    <t>“两房”建设</t>
  </si>
  <si>
    <t>检察监督</t>
  </si>
  <si>
    <t>其他检察支出</t>
  </si>
  <si>
    <t>法院</t>
  </si>
  <si>
    <t>案件审判</t>
  </si>
  <si>
    <t>案件执行</t>
  </si>
  <si>
    <t>“两庭”建设</t>
  </si>
  <si>
    <t>其他法院支出</t>
  </si>
  <si>
    <t>司法</t>
  </si>
  <si>
    <t>基层司法业务</t>
  </si>
  <si>
    <t>普法宣传</t>
  </si>
  <si>
    <t>律师公证管理</t>
  </si>
  <si>
    <t>法律援助</t>
  </si>
  <si>
    <t>国家统一法律职业资格考试</t>
  </si>
  <si>
    <t>仲裁</t>
  </si>
  <si>
    <t>社区矫正</t>
  </si>
  <si>
    <t>司法鉴定</t>
  </si>
  <si>
    <t>法治建设</t>
  </si>
  <si>
    <t>其他司法支出</t>
  </si>
  <si>
    <t>监狱</t>
  </si>
  <si>
    <t>强制隔离戒毒</t>
  </si>
  <si>
    <t>其他公共安全支出</t>
  </si>
  <si>
    <t>教育管理事务</t>
  </si>
  <si>
    <t>其他教育管理事务支出</t>
  </si>
  <si>
    <t>普通教育</t>
  </si>
  <si>
    <t>学前教育</t>
  </si>
  <si>
    <t>小学教育</t>
  </si>
  <si>
    <t>初中教育</t>
  </si>
  <si>
    <t>高中教育</t>
  </si>
  <si>
    <t>高等教育</t>
  </si>
  <si>
    <t>化解农村义务教育债务支出</t>
  </si>
  <si>
    <t>化解普通高中债务支出</t>
  </si>
  <si>
    <t>其他普通教育支出</t>
  </si>
  <si>
    <t>职业教育</t>
  </si>
  <si>
    <t>初等职业教育</t>
  </si>
  <si>
    <t>中专教育</t>
  </si>
  <si>
    <t>技校教育</t>
  </si>
  <si>
    <t>职业高中教育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</si>
  <si>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</si>
  <si>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</si>
  <si>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</si>
  <si>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</si>
  <si>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</si>
  <si>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</si>
  <si>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</si>
  <si>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</si>
  <si>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</si>
  <si>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</si>
  <si>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</si>
  <si>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</si>
  <si>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</si>
  <si>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</si>
  <si>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</si>
  <si>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</si>
  <si>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</si>
  <si>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</si>
  <si>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</si>
  <si>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</si>
  <si>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</si>
  <si>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</si>
  <si>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</si>
  <si>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</si>
  <si>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</si>
  <si>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</si>
  <si>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</si>
  <si>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</si>
  <si>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</si>
  <si>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</si>
  <si>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</si>
  <si>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</si>
  <si>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</si>
  <si>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</si>
  <si>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</si>
  <si>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</si>
  <si>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</si>
  <si>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</si>
  <si>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重点基础研究规划</t>
  </si>
  <si>
    <t>自然科学基金</t>
  </si>
  <si>
    <t>重点实验室及相关设施</t>
  </si>
  <si>
    <t>重大科学工程</t>
  </si>
  <si>
    <t>专项基础科研</t>
  </si>
  <si>
    <t>专项技术基础</t>
  </si>
  <si>
    <t>其他基础研究支出</t>
  </si>
  <si>
    <t>应用研究</t>
  </si>
  <si>
    <t>社会公益研究</t>
  </si>
  <si>
    <t>高技术研究</t>
  </si>
  <si>
    <t>专项科研试制</t>
  </si>
  <si>
    <t>其他应用研究支出</t>
  </si>
  <si>
    <t>技术研究与开发</t>
  </si>
  <si>
    <t>应用技术研究与开发</t>
  </si>
  <si>
    <t>产业技术研究与开发</t>
  </si>
  <si>
    <t>科技成果转化与扩散</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</si>
  <si>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</si>
  <si>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</si>
  <si>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</si>
  <si>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</si>
  <si>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</si>
  <si>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</si>
  <si>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</si>
  <si>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</si>
  <si>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</si>
  <si>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</si>
  <si>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</si>
  <si>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</si>
  <si>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</si>
  <si>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</si>
  <si>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</si>
  <si>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</si>
  <si>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</si>
  <si>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</si>
  <si>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</si>
  <si>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</si>
  <si>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</si>
  <si>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</si>
  <si>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</si>
  <si>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</si>
  <si>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</si>
  <si>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</si>
  <si>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</si>
  <si>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</si>
  <si>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</si>
  <si>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</si>
  <si>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t>其他科学技术支出</t>
  </si>
  <si>
    <t>科技奖励</t>
  </si>
  <si>
    <t>核应急</t>
  </si>
  <si>
    <t>转制科研机构</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</si>
  <si>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</si>
  <si>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</si>
  <si>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</si>
  <si>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</si>
  <si>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</si>
  <si>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</si>
  <si>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</si>
  <si>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</si>
  <si>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</si>
  <si>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</si>
  <si>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</si>
  <si>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旅游行业业务管理</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</si>
  <si>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</si>
  <si>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</si>
  <si>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</si>
  <si>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</si>
  <si>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</si>
  <si>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</si>
  <si>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</si>
  <si>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</si>
  <si>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</si>
  <si>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</si>
  <si>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</si>
  <si>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</si>
  <si>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</si>
  <si>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</si>
  <si>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</si>
  <si>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</si>
  <si>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</si>
  <si>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</si>
  <si>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</si>
  <si>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</si>
  <si>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国家电影事业发展专项资金安排的支出</t>
  </si>
  <si>
    <t>资助国产影片放映</t>
  </si>
  <si>
    <t>资助影院建设</t>
  </si>
  <si>
    <t>资助少数民族语电影译制</t>
  </si>
  <si>
    <t>其他国家电影事业发展专项资金支出</t>
  </si>
  <si>
    <t>广播电视</t>
  </si>
  <si>
    <t>广播</t>
  </si>
  <si>
    <t>电视</t>
  </si>
  <si>
    <t>其他广播电视支出</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</si>
  <si>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</si>
  <si>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</si>
  <si>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</si>
  <si>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</si>
  <si>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</si>
  <si>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</si>
  <si>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</si>
  <si>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</si>
  <si>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</si>
  <si>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其他文化体育与传媒支出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</si>
  <si>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</si>
  <si>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</si>
  <si>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</si>
  <si>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</si>
  <si>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</si>
  <si>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</si>
  <si>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</si>
  <si>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</si>
  <si>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</si>
  <si>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</si>
  <si>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</si>
  <si>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其他人力资源和社会保障管理事务支出</t>
  </si>
  <si>
    <t>民政管理事务</t>
  </si>
  <si>
    <t>民间组织管理</t>
  </si>
  <si>
    <t>行政区划和地名管理</t>
  </si>
  <si>
    <t>基层政权和社区建设</t>
  </si>
  <si>
    <t>其他民政管理事务支出</t>
  </si>
  <si>
    <t>补充全国社会保障基金</t>
  </si>
  <si>
    <t>用一般公共预算补充基金</t>
  </si>
  <si>
    <t>国有资本经营预算补充社保基金支出</t>
  </si>
  <si>
    <t>行政事业单位离退休</t>
  </si>
  <si>
    <t>归口管理的行政单位离退休</t>
  </si>
  <si>
    <t>事业单位离退休</t>
  </si>
  <si>
    <t>离退休人员管理机构</t>
  </si>
  <si>
    <t>未归口管理的行政单位离退休</t>
  </si>
  <si>
    <t>机关事业单位基本养老保险缴费支出</t>
  </si>
  <si>
    <t>机关事业单位职业年金缴费支出</t>
  </si>
  <si>
    <t>对机关事业单位基本养老保险基金的补助</t>
  </si>
  <si>
    <t>其他行政事业单位离退休支出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</si>
  <si>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</si>
  <si>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</si>
  <si>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</si>
  <si>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</si>
  <si>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</si>
  <si>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</si>
  <si>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</si>
  <si>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</si>
  <si>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</si>
  <si>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</si>
  <si>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</si>
  <si>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</si>
  <si>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求职创业补贴</t>
  </si>
  <si>
    <t>其他就业补助支出</t>
  </si>
  <si>
    <t>抚恤</t>
  </si>
  <si>
    <t>死亡抚恤</t>
  </si>
  <si>
    <t>伤残抚恤</t>
  </si>
  <si>
    <t>在乡复员、退伍军人生活补助</t>
  </si>
  <si>
    <t>优抚事业单位支出</t>
  </si>
  <si>
    <t>义务兵优待</t>
  </si>
  <si>
    <t>农村籍退役士兵老年生活补助</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</si>
  <si>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</si>
  <si>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</si>
  <si>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</si>
  <si>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</si>
  <si>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</si>
  <si>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</si>
  <si>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</si>
  <si>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</si>
  <si>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</si>
  <si>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</si>
  <si>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</si>
  <si>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假肢矫形</t>
  </si>
  <si>
    <t>殡葬</t>
  </si>
  <si>
    <t>社会福利事业单位</t>
  </si>
  <si>
    <t>其他社会福利支出</t>
  </si>
  <si>
    <t>残疾人事业</t>
  </si>
  <si>
    <t>残疾人康复</t>
  </si>
  <si>
    <t>残疾人就业和扶贫</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</si>
  <si>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</si>
  <si>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</si>
  <si>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</si>
  <si>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</si>
  <si>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</si>
  <si>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</si>
  <si>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</si>
  <si>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</si>
  <si>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</si>
  <si>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</si>
  <si>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</si>
  <si>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</si>
  <si>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</si>
  <si>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</si>
  <si>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</si>
  <si>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</si>
  <si>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</si>
  <si>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</si>
  <si>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</si>
  <si>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</si>
  <si>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</si>
  <si>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</si>
  <si>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</si>
  <si>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</si>
  <si>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</si>
  <si>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</si>
  <si>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</si>
  <si>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</si>
  <si>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</si>
  <si>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</si>
  <si>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</si>
  <si>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</si>
  <si>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</si>
  <si>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财政对生育保险基金的补助</t>
  </si>
  <si>
    <t>其他财政对社会保险基金的补助</t>
  </si>
  <si>
    <t>退役军人管理事务</t>
  </si>
  <si>
    <t>拥军优属</t>
  </si>
  <si>
    <t>部队供应</t>
  </si>
  <si>
    <t>其他退役军人事务管理支出</t>
  </si>
  <si>
    <t>小型水库移民扶助基金对应专项债务收入安排的支出</t>
  </si>
  <si>
    <t>其他小型水库移民扶助基金对应专项债务收入安排的支出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</si>
  <si>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</si>
  <si>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</si>
  <si>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</si>
  <si>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</si>
  <si>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</si>
  <si>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</si>
  <si>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</si>
  <si>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</si>
  <si>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</si>
  <si>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妇产医院</t>
  </si>
  <si>
    <t>儿童医院</t>
  </si>
  <si>
    <t>其他专科医院</t>
  </si>
  <si>
    <t>福利医院</t>
  </si>
  <si>
    <t>行业医院</t>
  </si>
  <si>
    <t>处理医疗欠费</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</si>
  <si>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</si>
  <si>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</si>
  <si>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</si>
  <si>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</si>
  <si>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</si>
  <si>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</si>
  <si>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</si>
  <si>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</si>
  <si>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</si>
  <si>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</si>
  <si>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</si>
  <si>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</si>
  <si>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</si>
  <si>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</si>
  <si>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重大公共卫生专项</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</si>
  <si>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</si>
  <si>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</si>
  <si>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</si>
  <si>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</si>
  <si>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</si>
  <si>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</si>
  <si>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</si>
  <si>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</si>
  <si>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</si>
  <si>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</si>
  <si>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</si>
  <si>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</si>
  <si>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</si>
  <si>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</si>
  <si>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</si>
  <si>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</si>
  <si>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</si>
  <si>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</si>
  <si>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</si>
  <si>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</si>
  <si>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</si>
  <si>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</si>
  <si>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</si>
  <si>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</si>
  <si>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</si>
  <si>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</si>
  <si>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</si>
  <si>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</si>
  <si>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</si>
  <si>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</si>
  <si>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</si>
  <si>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环境保护管理事务</t>
  </si>
  <si>
    <t>生态环境保护宣传</t>
  </si>
  <si>
    <t>环境保护法规、规划及标准</t>
  </si>
  <si>
    <t>生态环境国际合作及履约</t>
  </si>
  <si>
    <t>生态环境保护行政许可</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</si>
  <si>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</si>
  <si>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</si>
  <si>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</si>
  <si>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</si>
  <si>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</si>
  <si>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</si>
  <si>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</si>
  <si>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</si>
  <si>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</si>
  <si>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</si>
  <si>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</si>
  <si>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</si>
  <si>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其他污染防治支出</t>
  </si>
  <si>
    <t>自然生态保护</t>
  </si>
  <si>
    <t>生态保护</t>
  </si>
  <si>
    <t>农村环境保护</t>
  </si>
  <si>
    <t>自然保护区</t>
  </si>
  <si>
    <t>生物及物种资源保护</t>
  </si>
  <si>
    <t>其他自然生态保护支出</t>
  </si>
  <si>
    <t>天然林保护</t>
  </si>
  <si>
    <t>森林管护</t>
  </si>
  <si>
    <t>社会保险补助</t>
  </si>
  <si>
    <t>政策性社会性支出补助</t>
  </si>
  <si>
    <t>天然林保护工程建设</t>
  </si>
  <si>
    <t>停伐补助</t>
  </si>
  <si>
    <t>其他天然林保护支出</t>
  </si>
  <si>
    <t>退耕还林</t>
  </si>
  <si>
    <t>退耕现金</t>
  </si>
  <si>
    <t>退耕还林粮食折现补贴</t>
  </si>
  <si>
    <t>退耕还林粮食费用补贴</t>
  </si>
  <si>
    <t>退耕还林工程建设</t>
  </si>
  <si>
    <t>其他退耕还林支出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</si>
  <si>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</si>
  <si>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</si>
  <si>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</si>
  <si>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</si>
  <si>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</si>
  <si>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</si>
  <si>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</si>
  <si>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</si>
  <si>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</si>
  <si>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</si>
  <si>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</si>
  <si>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</si>
  <si>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</si>
  <si>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</si>
  <si>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</si>
  <si>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</si>
  <si>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</si>
  <si>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能源预测预警</t>
  </si>
  <si>
    <t>能源战略规划与实施</t>
  </si>
  <si>
    <t>能源科技装备</t>
  </si>
  <si>
    <t>能源行业管理</t>
  </si>
  <si>
    <t>能源管理</t>
  </si>
  <si>
    <t>石油储备发展管理</t>
  </si>
  <si>
    <t>能源调查</t>
  </si>
  <si>
    <t>农村电网建设</t>
  </si>
  <si>
    <t>其他能源管理事务支出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</si>
  <si>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</si>
  <si>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</si>
  <si>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</si>
  <si>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</si>
  <si>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</si>
  <si>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</si>
  <si>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</si>
  <si>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</si>
  <si>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</si>
  <si>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</si>
  <si>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其他节能环保支出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</si>
  <si>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</si>
  <si>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</si>
  <si>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</si>
  <si>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</si>
  <si>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</si>
  <si>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</si>
  <si>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</si>
  <si>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</si>
  <si>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</si>
  <si>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</si>
  <si>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</si>
  <si>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</si>
  <si>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</si>
  <si>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</si>
  <si>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国有土地使用权出让收入及对应专项债务收入安排的支出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</si>
  <si>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</si>
  <si>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</si>
  <si>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</si>
  <si>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</si>
  <si>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</si>
  <si>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</si>
  <si>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</si>
  <si>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</si>
  <si>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</si>
  <si>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</si>
  <si>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</si>
  <si>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其他国有土地使用权出让收入安排的支出</t>
  </si>
  <si>
    <t>国有土地收益基金及对应专项债务收入安排的支出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</si>
  <si>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</si>
  <si>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</si>
  <si>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</si>
  <si>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</si>
  <si>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</si>
  <si>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</si>
  <si>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</si>
  <si>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</si>
  <si>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</si>
  <si>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</si>
  <si>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</si>
  <si>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</si>
  <si>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</si>
  <si>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</si>
  <si>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</si>
  <si>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</si>
  <si>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</si>
  <si>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</si>
  <si>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</si>
  <si>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</si>
  <si>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其他城乡社区支出</t>
  </si>
  <si>
    <t>农业</t>
  </si>
  <si>
    <t>农垦运行</t>
  </si>
  <si>
    <t>科技转化与推广服务</t>
  </si>
  <si>
    <t>病虫害控制</t>
  </si>
  <si>
    <t>农产品质量安全</t>
  </si>
  <si>
    <t>执法监管</t>
  </si>
  <si>
    <t>统计监测与信息服务</t>
  </si>
  <si>
    <t>农业行业业务管理</t>
  </si>
  <si>
    <t>对外交流与合作</t>
  </si>
  <si>
    <t>防灾救灾</t>
  </si>
  <si>
    <t>稳定农民收入补贴</t>
  </si>
  <si>
    <t>农业结构调整补贴</t>
  </si>
  <si>
    <t>农业生产支持补贴</t>
  </si>
  <si>
    <t>农业组织化与产业化经营</t>
  </si>
  <si>
    <t>农产品加工与促销</t>
  </si>
  <si>
    <t>农村公益事业</t>
  </si>
  <si>
    <t>农业资源保护修复与利用</t>
  </si>
  <si>
    <t>农村道路建设</t>
  </si>
  <si>
    <t>成品油价格改革对渔业的补贴</t>
  </si>
  <si>
    <t>对高校毕业生到基层任职补助</t>
  </si>
  <si>
    <t>其他农业支出</t>
  </si>
  <si>
    <t>林业和草原</t>
  </si>
  <si>
    <t>事业机构</t>
  </si>
  <si>
    <t>森林培育</t>
  </si>
  <si>
    <t>技术推广与转化</t>
  </si>
  <si>
    <t>森林资源管理</t>
  </si>
  <si>
    <t>森林生态效益补偿</t>
  </si>
  <si>
    <t>自然保护区等管理</t>
  </si>
  <si>
    <t>动植物保护</t>
  </si>
  <si>
    <t>湿地保护</t>
  </si>
  <si>
    <t>执法与监督</t>
  </si>
  <si>
    <t>防沙治沙</t>
  </si>
  <si>
    <t>产业化管理</t>
  </si>
  <si>
    <t>信息管理</t>
  </si>
  <si>
    <t>林区公共支出</t>
  </si>
  <si>
    <t>贷款贴息</t>
  </si>
  <si>
    <t>成品油价格改革对林业的补贴</t>
  </si>
  <si>
    <t>防灾减灾</t>
  </si>
  <si>
    <t>国家公园</t>
  </si>
  <si>
    <t>草原管理</t>
  </si>
  <si>
    <t>行业业务管理</t>
  </si>
  <si>
    <t>其他林业和草原支出</t>
  </si>
  <si>
    <t>水利</t>
  </si>
  <si>
    <t>水利行业业务管理</t>
  </si>
  <si>
    <t>水利工程建设</t>
  </si>
  <si>
    <t>水利工程运行与维护</t>
  </si>
  <si>
    <t>长江黄河等流域管理</t>
  </si>
  <si>
    <t>水利前期工作</t>
  </si>
  <si>
    <t>水行政执法监督</t>
  </si>
  <si>
    <t>水土保持</t>
  </si>
  <si>
    <t>水资源节约管理与保护</t>
  </si>
  <si>
    <t>水质监测</t>
  </si>
  <si>
    <t>水文测报</t>
  </si>
  <si>
    <t>防汛</t>
  </si>
  <si>
    <t>抗旱</t>
  </si>
  <si>
    <t>农田水利</t>
  </si>
  <si>
    <t>水利技术推广</t>
  </si>
  <si>
    <t>国际河流治理与管理</t>
  </si>
  <si>
    <t>江河湖库水系综合整治</t>
  </si>
  <si>
    <t>大中型水库移民后期扶持专项支出</t>
  </si>
  <si>
    <t>水利安全监督</t>
  </si>
  <si>
    <t>水利建设移民支出</t>
  </si>
  <si>
    <t>农村人畜饮水</t>
  </si>
  <si>
    <t>其他水利支出</t>
  </si>
  <si>
    <t>南水北调</t>
  </si>
  <si>
    <t>南水北调工程建设</t>
  </si>
  <si>
    <t>政策研究与信息管理</t>
  </si>
  <si>
    <t>工程稽查</t>
  </si>
  <si>
    <t>前期工作</t>
  </si>
  <si>
    <t>南水北调技术推广</t>
  </si>
  <si>
    <t>环境、移民及水资源管理与保护</t>
  </si>
  <si>
    <t>其他南水北调支出</t>
  </si>
  <si>
    <t>扶贫</t>
  </si>
  <si>
    <t>农村基础设施建设</t>
  </si>
  <si>
    <t>生产发展</t>
  </si>
  <si>
    <t>社会发展</t>
  </si>
  <si>
    <t>扶贫贷款奖补和贴息</t>
  </si>
  <si>
    <t>“三西”农业建设专项补助</t>
  </si>
  <si>
    <t>扶贫事业机构</t>
  </si>
  <si>
    <t>其他扶贫支出</t>
  </si>
  <si>
    <t>农业综合开发</t>
  </si>
  <si>
    <t>土地治理</t>
  </si>
  <si>
    <t>产业化发展</t>
  </si>
  <si>
    <t>创新示范</t>
  </si>
  <si>
    <t>其他农业综合开发支出</t>
  </si>
  <si>
    <t>农村综合改革</t>
  </si>
  <si>
    <t>对村级一事一议的补助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</si>
  <si>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</si>
  <si>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</si>
  <si>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</si>
  <si>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</si>
  <si>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</si>
  <si>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</si>
  <si>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</si>
  <si>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涉农贷款增量奖励</t>
  </si>
  <si>
    <t>农业保险保费补贴</t>
  </si>
  <si>
    <t>创业担保贷款贴息</t>
  </si>
  <si>
    <t>补充创业担保贷款基金</t>
  </si>
  <si>
    <t>其他普惠金融发展支出</t>
  </si>
  <si>
    <t>目标价格补贴</t>
  </si>
  <si>
    <t>棉花目标价格补贴</t>
  </si>
  <si>
    <t>其他目标价格补贴</t>
  </si>
  <si>
    <t>大中型水库库区基金安排的支出</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</si>
  <si>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</si>
  <si>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</si>
  <si>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</si>
  <si>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</si>
  <si>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</si>
  <si>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</si>
  <si>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</si>
  <si>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三峡工程后续工作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</si>
  <si>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</si>
  <si>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</si>
  <si>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</si>
  <si>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</si>
  <si>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</si>
  <si>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其他重大水利工程建设基金对应专项债务收入支出</t>
  </si>
  <si>
    <t>其他农林水支出</t>
  </si>
  <si>
    <t>化解其他公益性乡村债务支出</t>
  </si>
  <si>
    <t>公路水路运输</t>
  </si>
  <si>
    <t>公路建设</t>
  </si>
  <si>
    <t>公路养护</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</si>
  <si>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</si>
  <si>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</si>
  <si>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</si>
  <si>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</si>
  <si>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</si>
  <si>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</si>
  <si>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</si>
  <si>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</si>
  <si>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</si>
  <si>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</si>
  <si>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</si>
  <si>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</si>
  <si>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</si>
  <si>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</si>
  <si>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</si>
  <si>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</si>
  <si>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</si>
  <si>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</si>
  <si>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</si>
  <si>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</si>
  <si>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</si>
  <si>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</si>
  <si>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</si>
  <si>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</si>
  <si>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</si>
  <si>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</si>
  <si>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</si>
  <si>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</si>
  <si>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</si>
  <si>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</si>
  <si>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</si>
  <si>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成品油价格改革对交通运输的补贴</t>
  </si>
  <si>
    <t>对城市公交的补贴</t>
  </si>
  <si>
    <t>对农村道路客运的补贴</t>
  </si>
  <si>
    <t>对出租车的补贴</t>
  </si>
  <si>
    <t>成品油价格改革补贴其他支出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</si>
  <si>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</si>
  <si>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</si>
  <si>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</si>
  <si>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</si>
  <si>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</si>
  <si>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</si>
  <si>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</si>
  <si>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</si>
  <si>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海南省高等级公路车辆通行附加费安排的支出</t>
  </si>
  <si>
    <t>公路还贷</t>
  </si>
  <si>
    <t>其他海南省高等级公路车辆通行附加费安排的支出</t>
  </si>
  <si>
    <t>车辆通行费安排的支出</t>
  </si>
  <si>
    <t>政府还贷公路养护</t>
  </si>
  <si>
    <t>政府还贷公路管理</t>
  </si>
  <si>
    <t>其他车辆通行费安排的支出</t>
  </si>
  <si>
    <t>港口建设费安排的支出</t>
  </si>
  <si>
    <t>航道建设和维护</t>
  </si>
  <si>
    <t>航运保障系统建设</t>
  </si>
  <si>
    <t>其他港口建设费安排的支出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</si>
  <si>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</si>
  <si>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</si>
  <si>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</si>
  <si>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</si>
  <si>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</si>
  <si>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</si>
  <si>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</si>
  <si>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</si>
  <si>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</si>
  <si>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</si>
  <si>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</si>
  <si>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</si>
  <si>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</si>
  <si>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</si>
  <si>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</si>
  <si>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</si>
  <si>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</si>
  <si>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</si>
  <si>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民航安全</t>
  </si>
  <si>
    <t>航线和机场补贴</t>
  </si>
  <si>
    <t>民航节能减排</t>
  </si>
  <si>
    <t>通用航空发展</t>
  </si>
  <si>
    <t>征管经费</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</si>
  <si>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</si>
  <si>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</si>
  <si>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</si>
  <si>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</si>
  <si>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</si>
  <si>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</si>
  <si>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港口建设费对应专项债务收入安排的支出</t>
  </si>
  <si>
    <t>其他港口建设费对应专项债务收入安排的支出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</si>
  <si>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</si>
  <si>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</si>
  <si>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</si>
  <si>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</si>
  <si>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</si>
  <si>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</si>
  <si>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</si>
  <si>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</si>
  <si>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</si>
  <si>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</si>
  <si>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</si>
  <si>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</si>
  <si>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</si>
  <si>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</si>
  <si>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</si>
  <si>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</si>
  <si>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</si>
  <si>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</si>
  <si>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</si>
  <si>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</si>
  <si>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</si>
  <si>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</si>
  <si>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</si>
  <si>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</si>
  <si>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</si>
  <si>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</si>
  <si>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信息安全建设</t>
  </si>
  <si>
    <t>专用通信</t>
  </si>
  <si>
    <t>无线电监管</t>
  </si>
  <si>
    <t>工业和信息产业战略研究与标准制定</t>
  </si>
  <si>
    <t>工业和信息产业支持</t>
  </si>
  <si>
    <t>电子专项工程</t>
  </si>
  <si>
    <t>技术基础研究</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</si>
  <si>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</si>
  <si>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</si>
  <si>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</si>
  <si>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</si>
  <si>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</si>
  <si>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</si>
  <si>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</si>
  <si>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</si>
  <si>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其他支持中小企业发展和管理支出</t>
  </si>
  <si>
    <t>农网还贷资金支出</t>
  </si>
  <si>
    <t>中央农网还贷资金支出</t>
  </si>
  <si>
    <t>地方农网还贷资金支出</t>
  </si>
  <si>
    <t>其他农网还贷资金支出</t>
  </si>
  <si>
    <t>其他资源勘探信息等支出</t>
  </si>
  <si>
    <t>黄金事务</t>
  </si>
  <si>
    <t>技术改造支出</t>
  </si>
  <si>
    <t>中药材扶持资金支出</t>
  </si>
  <si>
    <t>重点产业振兴和技术改造项目贷款贴息</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</si>
  <si>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</si>
  <si>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</si>
  <si>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</si>
  <si>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</si>
  <si>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</si>
  <si>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</si>
  <si>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</si>
  <si>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</si>
  <si>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</si>
  <si>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</si>
  <si>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</si>
  <si>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</si>
  <si>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</si>
  <si>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</si>
  <si>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</si>
  <si>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</si>
  <si>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</si>
  <si>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</si>
  <si>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</si>
  <si>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</si>
  <si>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</si>
  <si>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</si>
  <si>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</si>
  <si>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</si>
  <si>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</si>
  <si>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</si>
  <si>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</si>
  <si>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</si>
  <si>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</si>
  <si>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</si>
  <si>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</si>
  <si>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</si>
  <si>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中央特别国债经营基金支出</t>
  </si>
  <si>
    <t>中央特别国债经营基金财务支出</t>
  </si>
  <si>
    <t>其他金融调控支出</t>
  </si>
  <si>
    <t>其他金融支出</t>
  </si>
  <si>
    <t>一般公共服务</t>
  </si>
  <si>
    <t>教育</t>
  </si>
  <si>
    <t>文化体育与传媒</t>
  </si>
  <si>
    <t>医疗卫生</t>
  </si>
  <si>
    <t>节能环保</t>
  </si>
  <si>
    <t>交通运输</t>
  </si>
  <si>
    <t>住房保障</t>
  </si>
  <si>
    <t>自然资源事务</t>
  </si>
  <si>
    <t>自然资源规划及管理</t>
  </si>
  <si>
    <t>土地资源调查</t>
  </si>
  <si>
    <t>土地资源利用与保护</t>
  </si>
  <si>
    <t>自然资源社会公益服务</t>
  </si>
  <si>
    <t>自然资源行业业务管理</t>
  </si>
  <si>
    <t>自然资源调查</t>
  </si>
  <si>
    <t>国土整治</t>
  </si>
  <si>
    <t>土地资源储备支出</t>
  </si>
  <si>
    <t>地质矿产资源与环境调查</t>
  </si>
  <si>
    <t>地质矿产资源利用与保护</t>
  </si>
  <si>
    <t>地质转产项目财政贴息</t>
  </si>
  <si>
    <t>国外风险勘查</t>
  </si>
  <si>
    <t>地质勘查基金（周转金）支出</t>
  </si>
  <si>
    <t>其他自然资源事务支出</t>
  </si>
  <si>
    <t>海洋管理事务</t>
  </si>
  <si>
    <t>海域使用管理</t>
  </si>
  <si>
    <t>海洋环境保护与监测</t>
  </si>
  <si>
    <t>海洋调查评价</t>
  </si>
  <si>
    <t>海洋权益维护</t>
  </si>
  <si>
    <t>海洋执法监察</t>
  </si>
  <si>
    <t>海洋防灾减灾</t>
  </si>
  <si>
    <t>海洋卫星</t>
  </si>
  <si>
    <t>极地考察</t>
  </si>
  <si>
    <t>海洋矿产资源勘探研究</t>
  </si>
  <si>
    <t>海港航标维护</t>
  </si>
  <si>
    <t>海水淡化</t>
  </si>
  <si>
    <t>无居民海岛使用金支出</t>
  </si>
  <si>
    <t>海岛和海域保护</t>
  </si>
  <si>
    <t>其他海洋管理事务支出</t>
  </si>
  <si>
    <t>测绘事务</t>
  </si>
  <si>
    <t>基础测绘</t>
  </si>
  <si>
    <t>航空摄影</t>
  </si>
  <si>
    <t>测绘工程建设</t>
  </si>
  <si>
    <t>其他测绘事务支出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</si>
  <si>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</si>
  <si>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</si>
  <si>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</si>
  <si>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</si>
  <si>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</si>
  <si>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</si>
  <si>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</si>
  <si>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</si>
  <si>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</si>
  <si>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</si>
  <si>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</si>
  <si>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</si>
  <si>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</si>
  <si>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保障性安居工程支出</t>
  </si>
  <si>
    <t>廉租住房</t>
  </si>
  <si>
    <t>沉陷区治理</t>
  </si>
  <si>
    <t>棚户区改造</t>
  </si>
  <si>
    <t>少数民族地区游牧民定居工程</t>
  </si>
  <si>
    <t>农村危房改造</t>
  </si>
  <si>
    <t>公共租赁住房</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</si>
  <si>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</si>
  <si>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</si>
  <si>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</si>
  <si>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</si>
  <si>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</si>
  <si>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</si>
  <si>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</si>
  <si>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</si>
  <si>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</si>
  <si>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粮油事务</t>
  </si>
  <si>
    <t>粮食财务与审计支出</t>
  </si>
  <si>
    <t>粮食信息统计</t>
  </si>
  <si>
    <t>粮食专项业务活动</t>
  </si>
  <si>
    <t>国家粮油差价补贴</t>
  </si>
  <si>
    <t>粮食财务挂账利息补贴</t>
  </si>
  <si>
    <t>粮食财务挂账消化款</t>
  </si>
  <si>
    <t>处理陈化粮补贴</t>
  </si>
  <si>
    <t>粮食风险基金</t>
  </si>
  <si>
    <t>粮油市场调控专项资金</t>
  </si>
  <si>
    <t>其他粮油事务支出</t>
  </si>
  <si>
    <t>物资事务</t>
  </si>
  <si>
    <t>铁路专用线</t>
  </si>
  <si>
    <t>护库武警和民兵支出</t>
  </si>
  <si>
    <t>物资保管与保养</t>
  </si>
  <si>
    <t>专项贷款利息</t>
  </si>
  <si>
    <t>物资转移</t>
  </si>
  <si>
    <t>物资轮换</t>
  </si>
  <si>
    <t>仓库建设</t>
  </si>
  <si>
    <t>仓库安防</t>
  </si>
  <si>
    <t>其他物资事务支出</t>
  </si>
  <si>
    <t>能源储备</t>
  </si>
  <si>
    <t>石油储备</t>
  </si>
  <si>
    <t>天然铀能源储备</t>
  </si>
  <si>
    <t>煤炭储备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</si>
  <si>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</si>
  <si>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</si>
  <si>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</si>
  <si>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</si>
  <si>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</si>
  <si>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</si>
  <si>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</si>
  <si>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</si>
  <si>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</si>
  <si>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</si>
  <si>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</si>
  <si>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</si>
  <si>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</si>
  <si>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</si>
  <si>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</si>
  <si>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</si>
  <si>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</si>
  <si>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</si>
  <si>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其他重要商品储备支出</t>
  </si>
  <si>
    <t>应急管理事务</t>
  </si>
  <si>
    <t>灾害风险防治</t>
  </si>
  <si>
    <t>国务院安委会专项</t>
  </si>
  <si>
    <t>安全监管</t>
  </si>
  <si>
    <t>安全生产基础</t>
  </si>
  <si>
    <t>应急救援</t>
  </si>
  <si>
    <t>应急管理</t>
  </si>
  <si>
    <t>其他应急管理支出</t>
  </si>
  <si>
    <t>消防事务</t>
  </si>
  <si>
    <t>消防应急救援</t>
  </si>
  <si>
    <t>其他消防事务支出</t>
  </si>
  <si>
    <t>森林消防事务</t>
  </si>
  <si>
    <t>森林消防应急救援</t>
  </si>
  <si>
    <t>其他森林消防事务支出</t>
  </si>
  <si>
    <t>煤矿安全</t>
  </si>
  <si>
    <t>煤矿安全监察事务</t>
  </si>
  <si>
    <t>煤矿应急救援事务</t>
  </si>
  <si>
    <t>其他煤矿安全支出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</si>
  <si>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</si>
  <si>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</si>
  <si>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</si>
  <si>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</si>
  <si>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</si>
  <si>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</si>
  <si>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</si>
  <si>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</si>
  <si>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</si>
  <si>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</si>
  <si>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</si>
  <si>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</si>
  <si>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</si>
  <si>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</si>
  <si>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</si>
  <si>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中央自然灾害生活补助</t>
  </si>
  <si>
    <t>地方自然灾害生活补助</t>
  </si>
  <si>
    <t>自然灾害救灾补助</t>
  </si>
  <si>
    <t>自然灾害灾后重建补助</t>
  </si>
  <si>
    <t>其他自然灾害生活救助支出</t>
  </si>
  <si>
    <t>其他灾害防治及应急管理支出</t>
  </si>
  <si>
    <t>地方政府一般债务付息支出</t>
  </si>
  <si>
    <t>地方政府一般债券付息支出</t>
  </si>
  <si>
    <t>地方政府一般债务发行费用支出</t>
  </si>
  <si>
    <t>注：本表详细反映2020年一般公共预算本级支出情况，按预算法要求细化到功能分类项级科目。</t>
  </si>
  <si>
    <t xml:space="preserve">                                </t>
  </si>
  <si>
    <t>表5</t>
  </si>
  <si>
    <t>2020年童家溪镇一般公共预算转移支付收支执行表</t>
  </si>
  <si>
    <t>收        入</t>
  </si>
  <si>
    <t>上级补助收入</t>
  </si>
  <si>
    <t>补助下级支出</t>
  </si>
  <si>
    <t>一、一般性转移支付收入</t>
  </si>
  <si>
    <t>一、一般性转移支付支出</t>
  </si>
  <si>
    <t xml:space="preserve">       增值税和消费税税收返还 </t>
  </si>
  <si>
    <t xml:space="preserve">       税收返还</t>
  </si>
  <si>
    <t xml:space="preserve">       所得税基数返还</t>
  </si>
  <si>
    <t xml:space="preserve">       均衡财力和激励引导转移支付</t>
  </si>
  <si>
    <t xml:space="preserve">       成品油税费改革税收返还</t>
  </si>
  <si>
    <t xml:space="preserve">       农业农村发展转移支付</t>
  </si>
  <si>
    <t xml:space="preserve">       营改增基数返还</t>
  </si>
  <si>
    <t xml:space="preserve">       收入分配改革转移支付</t>
  </si>
  <si>
    <t xml:space="preserve">       均衡性转移支付 </t>
  </si>
  <si>
    <t xml:space="preserve">       体制结算补助</t>
  </si>
  <si>
    <t xml:space="preserve">       革命老区转移支付</t>
  </si>
  <si>
    <t xml:space="preserve">       基层政法转移支付</t>
  </si>
  <si>
    <t xml:space="preserve">       民族地区转移支付</t>
  </si>
  <si>
    <t xml:space="preserve">       城乡义务教育等转移支付</t>
  </si>
  <si>
    <t xml:space="preserve">       贫困地区转移支付</t>
  </si>
  <si>
    <t xml:space="preserve">       城乡居民医疗保险转移支付</t>
  </si>
  <si>
    <t xml:space="preserve">       县级基本财力保障机制奖补资金 </t>
  </si>
  <si>
    <t xml:space="preserve">       社会保障转移支付</t>
  </si>
  <si>
    <t xml:space="preserve">       结算补助 </t>
  </si>
  <si>
    <t xml:space="preserve">       其他一般性转移支付</t>
  </si>
  <si>
    <t xml:space="preserve">       资源枯竭型城市转移支付补助 </t>
  </si>
  <si>
    <t xml:space="preserve">       共同财政事权转移支付</t>
  </si>
  <si>
    <t xml:space="preserve">       成品油税费改革转移支付补助</t>
  </si>
  <si>
    <t xml:space="preserve">           公共安全共同财政事权转移支付</t>
  </si>
  <si>
    <t xml:space="preserve">       农村综合改革转移支付</t>
  </si>
  <si>
    <t xml:space="preserve">           教育共同财政事权转移支付</t>
  </si>
  <si>
    <t xml:space="preserve">       产粮（油）大县奖励资金 </t>
  </si>
  <si>
    <t xml:space="preserve">           科学技术共同财政事权转移支付</t>
  </si>
  <si>
    <t xml:space="preserve">       重点生态功能区转移支付 </t>
  </si>
  <si>
    <t xml:space="preserve">           城乡社区共同财政事权转移支付</t>
  </si>
  <si>
    <t xml:space="preserve">       固定数额补助 </t>
  </si>
  <si>
    <t xml:space="preserve">           ……</t>
  </si>
  <si>
    <t>二、专项转移支付收入</t>
  </si>
  <si>
    <t>二、专项转移支付支出</t>
  </si>
  <si>
    <t xml:space="preserve">       一般公共服务</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</si>
  <si>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</si>
  <si>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</si>
  <si>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</si>
  <si>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</si>
  <si>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</si>
  <si>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</si>
  <si>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</si>
  <si>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</si>
  <si>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农林水</t>
  </si>
  <si>
    <t xml:space="preserve">       城乡社区</t>
  </si>
  <si>
    <t xml:space="preserve">       交通运输</t>
  </si>
  <si>
    <t xml:space="preserve">       资源勘探信息等</t>
  </si>
  <si>
    <t xml:space="preserve">       商业服务业等</t>
  </si>
  <si>
    <t xml:space="preserve">       国土海洋气象等</t>
  </si>
  <si>
    <t xml:space="preserve">       住房保障</t>
  </si>
  <si>
    <t xml:space="preserve">       粮油物资储备</t>
  </si>
  <si>
    <t xml:space="preserve">       灾害和应急管理支出</t>
  </si>
  <si>
    <t xml:space="preserve">       其他 </t>
  </si>
  <si>
    <t>注：本表详细反映2020年一般公共预算转移支付收入和转移支付支出情况。</t>
  </si>
  <si>
    <t>表6</t>
  </si>
  <si>
    <t xml:space="preserve">2020年童家溪镇一般公共预算转移支付支出执行表 </t>
  </si>
  <si>
    <t>（分地区）</t>
  </si>
  <si>
    <t>无</t>
  </si>
  <si>
    <t>区      县</t>
  </si>
  <si>
    <t>补助下级合计</t>
  </si>
  <si>
    <t>表7</t>
  </si>
  <si>
    <t xml:space="preserve">2020年童家溪镇镇一般公共预算转移支付支出执行表 </t>
  </si>
  <si>
    <t>（分项目）</t>
  </si>
  <si>
    <t>表8</t>
  </si>
  <si>
    <t>2020年童家溪镇政府性基金预算收支执行表</t>
  </si>
  <si>
    <t xml:space="preserve"> </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</si>
  <si>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</si>
  <si>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</si>
  <si>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</si>
  <si>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</si>
  <si>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</si>
  <si>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</si>
  <si>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</si>
  <si>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</si>
  <si>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</si>
  <si>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</si>
  <si>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</si>
  <si>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</si>
  <si>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</si>
  <si>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</si>
  <si>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</si>
  <si>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</si>
  <si>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</si>
  <si>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九、抗疫特别国债支出</t>
  </si>
  <si>
    <t>十、小型水库移民扶助基金收入</t>
  </si>
  <si>
    <t>十一、污水处理费收入</t>
  </si>
  <si>
    <t>十二、彩票发行机构和彩票销售机构的业务费用</t>
  </si>
  <si>
    <t>十三、城市基础设施配套费收入</t>
  </si>
  <si>
    <t>一、补助下级支出</t>
  </si>
  <si>
    <t>二、调出资金</t>
  </si>
  <si>
    <t xml:space="preserve">三、地方政府债务收入 </t>
  </si>
  <si>
    <t xml:space="preserve">    地方政府其他债务还本支出
   </t>
  </si>
  <si>
    <t xml:space="preserve">四、地方政府债务转贷支出 </t>
  </si>
  <si>
    <t>四、上年结转</t>
  </si>
  <si>
    <t>五、结转下年</t>
  </si>
  <si>
    <t>注：1.本表直观反映2020年政府性基金预算收入与支出的平衡关系。
    2.收入总计（本级收入合计+转移性收入合计）=支出总计（本级支出合计+转移性支出合计）。</t>
  </si>
  <si>
    <r>
      <rPr>
        <sz val="22"/>
        <color theme="1"/>
        <rFont val="方正小标宋_GBK"/>
        <charset val="134"/>
      </rPr>
      <t>关于2020年</t>
    </r>
    <r>
      <rPr>
        <sz val="22"/>
        <color theme="1"/>
        <rFont val="方正小标宋_GBK"/>
        <charset val="134"/>
      </rPr>
      <t>童家溪</t>
    </r>
    <r>
      <rPr>
        <sz val="22"/>
        <color theme="1"/>
        <rFont val="方正小标宋_GBK"/>
        <charset val="134"/>
      </rPr>
      <t>镇政府性基金预算收支执行情况的说明</t>
    </r>
  </si>
  <si>
    <t xml:space="preserve">    政府性基金预算是对依照法律、行政法规的规定在一定期限内向特定对象征收、收取或者以其他方式筹集的资金，专项用于特定公共事业发展的收支预算。
       一、2020年童家溪镇政府性基金预算收入。
       2020年童家溪镇政府性基金预算收入年初预算为  0元，调整预算为  63万元，变动预算为  49万元，执行数为  49万元，较上年增长100 %。
    政府性基金预算本级收入加上级补助、地方政府债务收入和上年结转等，收入总计  49万元。
       二、2020年童家溪镇政府性基金预算支出。
        2020年童家溪镇政府性基金预算支出年初预算为  0万元元，调整预算为  49万元，变动预算为 49万元，执行数为  49万元。
        政府性基金预算本级支出加上补助下级、地方政府债务转贷支出和结转下年等，支出总计 14万元。</t>
  </si>
  <si>
    <t>表9</t>
  </si>
  <si>
    <t>2020年童家溪镇政府性基金预算本级支出执行表</t>
  </si>
  <si>
    <t xml:space="preserve">  国家电影事业发展专项资金安排的支出</t>
  </si>
  <si>
    <t xml:space="preserve">    资助城市影院</t>
  </si>
  <si>
    <t>二、城乡社区支出</t>
  </si>
  <si>
    <t xml:space="preserve">  国有土地使用权出让收入及对应专项债务收入安排的支出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</si>
  <si>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</si>
  <si>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</si>
  <si>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</si>
  <si>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</si>
  <si>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</si>
  <si>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国有土地收益基金及对应专项债务收入安排的支出</t>
  </si>
  <si>
    <t xml:space="preserve">    征地和拆迁补偿支出</t>
  </si>
  <si>
    <t xml:space="preserve">  农业土地开发资金安排的支出</t>
  </si>
  <si>
    <t xml:space="preserve">    农业土地开发资金安排的支出</t>
  </si>
  <si>
    <t xml:space="preserve">  城市基础设施配套费安排的支出</t>
  </si>
  <si>
    <t xml:space="preserve">    城市公共设施</t>
  </si>
  <si>
    <t xml:space="preserve">    其他城市基础设施配套费安排的支出</t>
  </si>
  <si>
    <t xml:space="preserve">  污水处理费安排的支出</t>
  </si>
  <si>
    <t xml:space="preserve">    污水处理设施建设和运营</t>
  </si>
  <si>
    <t xml:space="preserve">    代征手续费</t>
  </si>
  <si>
    <t xml:space="preserve">  土地储备专项债券收入安排的支出</t>
  </si>
  <si>
    <t>三、农林水支出</t>
  </si>
  <si>
    <t xml:space="preserve">  三峡水库库区基金支出</t>
  </si>
  <si>
    <t xml:space="preserve">    其他三峡水库库区基金支出</t>
  </si>
  <si>
    <t xml:space="preserve">  国家重大水利工程建设基金安排的支出</t>
  </si>
  <si>
    <t xml:space="preserve">    三峡工程后续工作</t>
  </si>
  <si>
    <t>四、交通运输支出</t>
  </si>
  <si>
    <t xml:space="preserve">  民航发展基金支出</t>
  </si>
  <si>
    <t xml:space="preserve">    民航机场建设</t>
  </si>
  <si>
    <t xml:space="preserve">    航线和机场补贴</t>
  </si>
  <si>
    <t xml:space="preserve">    其他民航发展基金支出</t>
  </si>
  <si>
    <t>五、其他支出</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</si>
  <si>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</si>
  <si>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</si>
  <si>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</si>
  <si>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福利彩票销售机构的业务费支出</t>
  </si>
  <si>
    <t xml:space="preserve">    体育彩票销售机构的业务费支出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</si>
  <si>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</si>
  <si>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</si>
  <si>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</si>
  <si>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</si>
  <si>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</si>
  <si>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用于其他社会公益事业的彩票公益金支出</t>
  </si>
  <si>
    <t>六、债务付息支出</t>
  </si>
  <si>
    <t xml:space="preserve">  地方政府专项债务付息支出</t>
  </si>
  <si>
    <t xml:space="preserve">    国有土地使用权出让金债务付息支出</t>
  </si>
  <si>
    <t xml:space="preserve">    农业土地开发资金债务付息支出</t>
  </si>
  <si>
    <t xml:space="preserve">    土地储备专项债券付息支出</t>
  </si>
  <si>
    <t>七、债务发行费用支出</t>
  </si>
  <si>
    <t xml:space="preserve">  地方政府专项债务发行费用支出</t>
  </si>
  <si>
    <t xml:space="preserve">    国有土地使用权出让金债务发行费用支出</t>
  </si>
  <si>
    <t xml:space="preserve">    土地储备专项债券发行费用支出</t>
  </si>
  <si>
    <t>八、抗疫特别国债安排的支出</t>
  </si>
  <si>
    <t xml:space="preserve">  抗疫相关支出</t>
  </si>
  <si>
    <t xml:space="preserve">    困难群众基本生活补助</t>
  </si>
  <si>
    <t xml:space="preserve">    其他抗疫相关支出</t>
  </si>
  <si>
    <t>注：本表详细反映2020年政府性基金预算本级支出情况，按《预算法》要求细化到功能分类项级科目。</t>
  </si>
  <si>
    <t>表10</t>
  </si>
  <si>
    <t xml:space="preserve">2020年童家溪镇政府性基金预算转移支付收支执行表 </t>
  </si>
  <si>
    <t>收       入</t>
  </si>
  <si>
    <t xml:space="preserve">    国家电影事业发展专项资金</t>
  </si>
  <si>
    <t xml:space="preserve">    大中型水库移民后期扶持基金</t>
  </si>
  <si>
    <t>小型水库移民扶助基金</t>
  </si>
  <si>
    <t xml:space="preserve">    大中型水库库区基金</t>
  </si>
  <si>
    <t>国有土地使用权出让收入安排的支出</t>
  </si>
  <si>
    <t xml:space="preserve">    三峡水库库区基金</t>
  </si>
  <si>
    <t>国有土地收益基金安排的支出</t>
  </si>
  <si>
    <t xml:space="preserve">    国家重大水利工程建设基金</t>
  </si>
  <si>
    <t xml:space="preserve">    港口建设费</t>
  </si>
  <si>
    <t xml:space="preserve">    民航发展基金</t>
  </si>
  <si>
    <t xml:space="preserve">    旅游发展基金</t>
  </si>
  <si>
    <t xml:space="preserve">    彩票发行销售机构业务费</t>
  </si>
  <si>
    <t xml:space="preserve">    彩票公益金</t>
  </si>
  <si>
    <t xml:space="preserve">   抗疫特别国债安排的支出</t>
  </si>
  <si>
    <t xml:space="preserve">    抗疫特别国债收入</t>
  </si>
  <si>
    <t>表11</t>
  </si>
  <si>
    <t>2020年童家溪镇国有资本经营预算收支执行表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</si>
  <si>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</si>
  <si>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</si>
  <si>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</si>
  <si>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</si>
  <si>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</si>
  <si>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</si>
  <si>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</si>
  <si>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</si>
  <si>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</si>
  <si>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</si>
  <si>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</si>
  <si>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</si>
  <si>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</si>
  <si>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</si>
  <si>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</si>
  <si>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</si>
  <si>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</si>
  <si>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</si>
  <si>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</si>
  <si>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二、补助下级</t>
  </si>
  <si>
    <t>三、结转下年</t>
  </si>
  <si>
    <t>注：1.本表直观反映2020年国有资本经营预算收入与支出的平衡关系。
    2.收入总计（本级收入合计+转移性收入合计）=支出总计（本级支出合计+转移性支出合计）。
    3.2020年国有资本经营预算未进行预算调整。</t>
  </si>
  <si>
    <t>关于2020年XX镇国有资本经营预算收支执行情况的说明</t>
  </si>
  <si>
    <r>
      <rPr>
        <sz val="16"/>
        <rFont val="方正仿宋_GBK"/>
        <charset val="134"/>
      </rPr>
      <t xml:space="preserve">    国有资本经营预算是对国有资本收益作出支出安排的收支预算。
      一、2020年童家溪镇国有资本经营预算收入。
    2020年童家溪镇国有资本经营预算收入年初预算为  </t>
    </r>
    <r>
      <rPr>
        <sz val="16"/>
        <rFont val="方正仿宋_GBK"/>
        <charset val="134"/>
      </rPr>
      <t>0万</t>
    </r>
    <r>
      <rPr>
        <sz val="16"/>
        <rFont val="方正仿宋_GBK"/>
        <charset val="134"/>
      </rPr>
      <t xml:space="preserve">元，调整预算为  </t>
    </r>
    <r>
      <rPr>
        <sz val="16"/>
        <rFont val="方正仿宋_GBK"/>
        <charset val="134"/>
      </rPr>
      <t>0万</t>
    </r>
    <r>
      <rPr>
        <sz val="16"/>
        <rFont val="方正仿宋_GBK"/>
        <charset val="134"/>
      </rPr>
      <t xml:space="preserve">元，变动预算为  </t>
    </r>
    <r>
      <rPr>
        <sz val="16"/>
        <rFont val="方正仿宋_GBK"/>
        <charset val="134"/>
      </rPr>
      <t>0万</t>
    </r>
    <r>
      <rPr>
        <sz val="16"/>
        <rFont val="方正仿宋_GBK"/>
        <charset val="134"/>
      </rPr>
      <t xml:space="preserve">元，执行数为 </t>
    </r>
    <r>
      <rPr>
        <sz val="16"/>
        <rFont val="方正仿宋_GBK"/>
        <charset val="134"/>
      </rPr>
      <t>0万</t>
    </r>
    <r>
      <rPr>
        <sz val="16"/>
        <rFont val="方正仿宋_GBK"/>
        <charset val="134"/>
      </rPr>
      <t xml:space="preserve">元，较上年增长/下降 </t>
    </r>
    <r>
      <rPr>
        <sz val="16"/>
        <rFont val="方正仿宋_GBK"/>
        <charset val="134"/>
      </rPr>
      <t>0</t>
    </r>
    <r>
      <rPr>
        <sz val="16"/>
        <rFont val="方正仿宋_GBK"/>
        <charset val="134"/>
      </rPr>
      <t xml:space="preserve"> %，主要是  。
    国有资本经营预算本级收入加上级补助和上年结转等，收入总计  亿元。
      二、2020年童家溪镇国有资本经营预算支出。
    2020年童家溪镇国有资本经营预算支出年初预算为  </t>
    </r>
    <r>
      <rPr>
        <sz val="16"/>
        <rFont val="方正仿宋_GBK"/>
        <charset val="134"/>
      </rPr>
      <t>0万</t>
    </r>
    <r>
      <rPr>
        <sz val="16"/>
        <rFont val="方正仿宋_GBK"/>
        <charset val="134"/>
      </rPr>
      <t xml:space="preserve">元，调整预算为 </t>
    </r>
    <r>
      <rPr>
        <sz val="16"/>
        <rFont val="方正仿宋_GBK"/>
        <charset val="134"/>
      </rPr>
      <t>0万</t>
    </r>
    <r>
      <rPr>
        <sz val="16"/>
        <rFont val="方正仿宋_GBK"/>
        <charset val="134"/>
      </rPr>
      <t xml:space="preserve">元，变动预算为 </t>
    </r>
    <r>
      <rPr>
        <sz val="16"/>
        <rFont val="方正仿宋_GBK"/>
        <charset val="134"/>
      </rPr>
      <t>0万</t>
    </r>
    <r>
      <rPr>
        <sz val="16"/>
        <rFont val="方正仿宋_GBK"/>
        <charset val="134"/>
      </rPr>
      <t xml:space="preserve">元，执行数为  </t>
    </r>
    <r>
      <rPr>
        <sz val="16"/>
        <rFont val="方正仿宋_GBK"/>
        <charset val="134"/>
      </rPr>
      <t>0万</t>
    </r>
    <r>
      <rPr>
        <sz val="16"/>
        <rFont val="方正仿宋_GBK"/>
        <charset val="134"/>
      </rPr>
      <t xml:space="preserve">元，较上年增长/下降 </t>
    </r>
    <r>
      <rPr>
        <sz val="16"/>
        <rFont val="方正仿宋_GBK"/>
        <charset val="134"/>
      </rPr>
      <t>0</t>
    </r>
    <r>
      <rPr>
        <sz val="16"/>
        <rFont val="方正仿宋_GBK"/>
        <charset val="134"/>
      </rPr>
      <t xml:space="preserve"> %。主要是  。
    国有资本经营预算本级支出加上调出资金、补助下级和结转下年等，支出总计  亿元。</t>
    </r>
  </si>
  <si>
    <t>表12</t>
  </si>
  <si>
    <t>2020年童家溪镇社会保险基金预算收支执行表</t>
  </si>
  <si>
    <t>收入合计</t>
  </si>
  <si>
    <t>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</si>
  <si>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</si>
  <si>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</si>
  <si>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</si>
  <si>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</si>
  <si>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</si>
  <si>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</si>
  <si>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</si>
  <si>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</si>
  <si>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</si>
  <si>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</si>
  <si>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</si>
  <si>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</si>
  <si>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</si>
  <si>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</si>
  <si>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</si>
  <si>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</si>
  <si>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t>关于2020年社会保险基金预算收支执行情况的说明</t>
  </si>
  <si>
    <t xml:space="preserve">    社会保险基金预算是对社会保险缴款、一般公共预算安排和其他方式筹集的资金，专项用于社会保险的收支预算。社会保险基金实行全市统筹的体制。
     </t>
  </si>
  <si>
    <t>表13</t>
  </si>
  <si>
    <t xml:space="preserve">2021年童家溪镇一般公共预算收支预算表 </t>
  </si>
  <si>
    <t xml:space="preserve">    国有资源（资产）有偿使用收入</t>
  </si>
  <si>
    <r>
      <rPr>
        <sz val="10"/>
        <color indexed="8"/>
        <rFont val="宋体"/>
        <charset val="134"/>
        <scheme val="minor"/>
      </rPr>
      <t xml:space="preserve"> </t>
    </r>
    <r>
      <rPr>
        <sz val="10"/>
        <color theme="1"/>
        <rFont val="宋体"/>
        <charset val="134"/>
        <scheme val="minor"/>
      </rPr>
      <t xml:space="preserve">   政府住房基金收入</t>
    </r>
  </si>
  <si>
    <t xml:space="preserve">    地方政府债券还本支出(再融资）</t>
  </si>
  <si>
    <t>五、地方政府债务收入</t>
  </si>
  <si>
    <t>四、地方政府债务转贷支出</t>
  </si>
  <si>
    <t xml:space="preserve">注：1.本表直观反映2021年一般公共预算收入与支出的平衡关系。
    2.收入总计（本级收入合计+转移性收入合计）=支出总计（本级支出合计+转移性支出合计）。
   </t>
  </si>
  <si>
    <r>
      <rPr>
        <sz val="22"/>
        <color theme="1"/>
        <rFont val="方正小标宋_GBK"/>
        <charset val="134"/>
      </rPr>
      <t>关于2021年</t>
    </r>
    <r>
      <rPr>
        <sz val="22"/>
        <color theme="1"/>
        <rFont val="方正小标宋_GBK"/>
        <charset val="134"/>
      </rPr>
      <t>童家溪镇政府</t>
    </r>
    <r>
      <rPr>
        <sz val="22"/>
        <color theme="1"/>
        <rFont val="方正小标宋_GBK"/>
        <charset val="134"/>
      </rPr>
      <t>镇一般公共预算收支预算的说明</t>
    </r>
  </si>
  <si>
    <t xml:space="preserve">    一般公共预算是以对税收为主体的财政收入，安排用于保障和改善民生、推动经济社会发展、维护国家安全、维持国家机构政策运转等方面的收支预算。
    一、 2021年童家溪镇一般公共预算收入。
    2021年童家溪镇一般公共预算收入年初预算为3244万元，较上年下降9.72 %。其中，非税收入32万元。
    一般公共预算本级收入加上级补助、下级上解和地方政府债务收入等，收入总计3244万元。
    二、 2021年童家溪镇一般公共预算支出。
    2021年童家溪镇一般公共预算支出年初预算为3244万元，较上年下降9.72 %。
    一般公共预算本级支出加上补助下级、安排预算稳定调节基金和地方政府债务转贷支出等，支出总计3244万元。</t>
  </si>
  <si>
    <t>表14</t>
  </si>
  <si>
    <t xml:space="preserve">2021年童家溪镇政府镇一般公共预算本级支出预算表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</si>
  <si>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</si>
  <si>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发票管理及税务登记</t>
  </si>
  <si>
    <t>巡视工作</t>
  </si>
  <si>
    <t>市场主体管理</t>
  </si>
  <si>
    <t>市场秩序执法</t>
  </si>
  <si>
    <t>质量基础</t>
  </si>
  <si>
    <t>中等职业教育</t>
  </si>
  <si>
    <t>文化和旅游管理事务</t>
  </si>
  <si>
    <t>其他文化旅游体育与传媒支出</t>
  </si>
  <si>
    <t>社会组织管理</t>
  </si>
  <si>
    <t>基层政权建设和社区治理</t>
  </si>
  <si>
    <t>行政事业单位养老支出</t>
  </si>
  <si>
    <t>行政单位离退休</t>
  </si>
  <si>
    <t>康复辅具</t>
  </si>
  <si>
    <t>妇幼保健医院</t>
  </si>
  <si>
    <t>重大公共卫生服务</t>
  </si>
  <si>
    <t>退耕还林还草</t>
  </si>
  <si>
    <t>其他退耕还林还草支出</t>
  </si>
  <si>
    <t>农业农村</t>
  </si>
  <si>
    <t>农业生产发展</t>
  </si>
  <si>
    <t>乡村产业与合作经济</t>
  </si>
  <si>
    <t>农村社会事业</t>
  </si>
  <si>
    <t>森林资源培育</t>
  </si>
  <si>
    <t>林业草原防灾减灾</t>
  </si>
  <si>
    <t>水利执法监督</t>
  </si>
  <si>
    <t>农村水利</t>
  </si>
  <si>
    <t>水利建设征地及移民支出</t>
  </si>
  <si>
    <t>三峡后续工作</t>
  </si>
  <si>
    <t>自然资源利用与保护</t>
  </si>
  <si>
    <t>自然资源调查与确权登记</t>
  </si>
  <si>
    <t>地质勘查与矿产资源管理</t>
  </si>
  <si>
    <t>中央自然灾害救灾补助</t>
  </si>
  <si>
    <t>地方自然灾害救灾补助</t>
  </si>
  <si>
    <t>其他自然灾害救灾及恢复重建支出</t>
  </si>
  <si>
    <t>注：本表详细反映2021年一般公共预算支出情况，按预算法要求细化到功能分类项级科目。</t>
  </si>
  <si>
    <t>表15</t>
  </si>
  <si>
    <t xml:space="preserve">2021年童家溪镇一般公共预算本级支出预算表 </t>
  </si>
  <si>
    <t>（按功能分类科目的基本支出和项目支出）</t>
  </si>
  <si>
    <t>项         目</t>
  </si>
  <si>
    <r>
      <rPr>
        <sz val="14"/>
        <rFont val="黑体"/>
        <charset val="134"/>
      </rPr>
      <t>预 算</t>
    </r>
    <r>
      <rPr>
        <sz val="14"/>
        <rFont val="黑体"/>
        <charset val="134"/>
      </rPr>
      <t xml:space="preserve"> </t>
    </r>
    <r>
      <rPr>
        <sz val="14"/>
        <rFont val="黑体"/>
        <charset val="134"/>
      </rPr>
      <t>数</t>
    </r>
  </si>
  <si>
    <t>小计</t>
  </si>
  <si>
    <t>基本支出</t>
  </si>
  <si>
    <t>项目支出</t>
  </si>
  <si>
    <t>医疗卫生与计划生育支出</t>
  </si>
  <si>
    <t>资源勘探工业信息等支出</t>
  </si>
  <si>
    <t>国土海洋气象等支出</t>
  </si>
  <si>
    <t>灾害防治及应急管理支出</t>
  </si>
  <si>
    <t>预备费</t>
  </si>
  <si>
    <r>
      <rPr>
        <sz val="10"/>
        <rFont val="宋体"/>
        <charset val="134"/>
      </rPr>
      <t>注：在功能分类的基础上，为衔接表</t>
    </r>
    <r>
      <rPr>
        <sz val="10"/>
        <rFont val="Arial"/>
        <charset val="134"/>
      </rPr>
      <t>16</t>
    </r>
    <r>
      <rPr>
        <sz val="10"/>
        <rFont val="宋体"/>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</si>
  <si>
    <t>表16</t>
  </si>
  <si>
    <t xml:space="preserve">2021年童家溪镇一般公共预算本级基本支出预算表 </t>
  </si>
  <si>
    <t>（按经济分类科目）</t>
  </si>
  <si>
    <t xml:space="preserve">           支       出</t>
  </si>
  <si>
    <t>预 算 数</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</si>
  <si>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</si>
  <si>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</si>
  <si>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</si>
  <si>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</si>
  <si>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</si>
  <si>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</si>
  <si>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</si>
  <si>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</si>
  <si>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</si>
  <si>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</si>
  <si>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</si>
  <si>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</si>
  <si>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</si>
  <si>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</si>
  <si>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</si>
  <si>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</si>
  <si>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</si>
  <si>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</si>
  <si>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</si>
  <si>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</si>
  <si>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</si>
  <si>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</si>
  <si>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</si>
  <si>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</si>
  <si>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</si>
  <si>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</si>
  <si>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</si>
  <si>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</si>
  <si>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</si>
  <si>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</si>
  <si>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</si>
  <si>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</si>
  <si>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</si>
  <si>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</si>
  <si>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</si>
  <si>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</si>
  <si>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</si>
  <si>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</si>
  <si>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</si>
  <si>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</si>
  <si>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</si>
  <si>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</si>
  <si>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</si>
  <si>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</si>
  <si>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</si>
  <si>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</si>
  <si>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</si>
  <si>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</si>
  <si>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</si>
  <si>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</si>
  <si>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</si>
  <si>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</si>
  <si>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</si>
  <si>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</si>
  <si>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</si>
  <si>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</si>
  <si>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</si>
  <si>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</si>
  <si>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</si>
  <si>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</si>
  <si>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</si>
  <si>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</si>
  <si>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 xml:space="preserve">    安排预算稳定调节基金</t>
  </si>
  <si>
    <t xml:space="preserve">    补充预算周转金</t>
  </si>
  <si>
    <t>十四、预备费及预留</t>
  </si>
  <si>
    <t xml:space="preserve">    预备费</t>
  </si>
  <si>
    <t xml:space="preserve">    预留</t>
  </si>
  <si>
    <t>十五、其他支出</t>
  </si>
  <si>
    <t xml:space="preserve">    赠与</t>
  </si>
  <si>
    <t xml:space="preserve">    国家赔偿费用支出</t>
  </si>
  <si>
    <t xml:space="preserve">    对民间非营利组织和群众性自治组织补贴</t>
  </si>
  <si>
    <t xml:space="preserve">    其他支出</t>
  </si>
  <si>
    <t>注：1.本表按照新的“政府预算支出经济分类科目” 将市本级基本支出细化到款级科目。 
    2.本表的本级基本支出合计数与表15的本级基本支出合计数相等。</t>
  </si>
  <si>
    <t>表17</t>
  </si>
  <si>
    <t xml:space="preserve">2021年童家溪镇一般公共预算转移支付收支预算表 </t>
  </si>
  <si>
    <t xml:space="preserve">    增值税和消费税税收返还 </t>
  </si>
  <si>
    <t xml:space="preserve">    税收返还</t>
  </si>
  <si>
    <t xml:space="preserve">    所得税基数返还</t>
  </si>
  <si>
    <t>均衡财力和激励引导转移支付</t>
  </si>
  <si>
    <t xml:space="preserve">    成品油税费改革税收返还</t>
  </si>
  <si>
    <t>农业农村发展转移支付</t>
  </si>
  <si>
    <t xml:space="preserve">    营改增基数返还</t>
  </si>
  <si>
    <t>收入分配改革转移支付</t>
  </si>
  <si>
    <t xml:space="preserve">    均衡性转移支付 </t>
  </si>
  <si>
    <t>体制结算补助</t>
  </si>
  <si>
    <t xml:space="preserve">    民族地区转移支付</t>
  </si>
  <si>
    <t>基层政法转移支付</t>
  </si>
  <si>
    <t xml:space="preserve">    革命老区转移支付</t>
  </si>
  <si>
    <t>城乡义务教育等转移支付</t>
  </si>
  <si>
    <t xml:space="preserve">    贫困地区转移支付</t>
  </si>
  <si>
    <t>城乡居民医疗保险转移支付</t>
  </si>
  <si>
    <t xml:space="preserve">    县级基本财力保障机制奖补资金 </t>
  </si>
  <si>
    <t>社会保障转移支付</t>
  </si>
  <si>
    <t xml:space="preserve">    结算补助 </t>
  </si>
  <si>
    <t>其他一般性转移支付</t>
  </si>
  <si>
    <t xml:space="preserve">    资源枯竭型城市转移支付补助 </t>
  </si>
  <si>
    <t>计划生育补助资金</t>
  </si>
  <si>
    <t xml:space="preserve">    成品油税费改革转移支付补助</t>
  </si>
  <si>
    <t>医疗服务能力建设补助资金</t>
  </si>
  <si>
    <t xml:space="preserve">    产粮（油）大县奖励资金 </t>
  </si>
  <si>
    <t>基本药物制度补助资金</t>
  </si>
  <si>
    <t xml:space="preserve">    重点生态功能区转移支付 </t>
  </si>
  <si>
    <t>公共卫生服务补助资金</t>
  </si>
  <si>
    <t xml:space="preserve">    固定数额补助 </t>
  </si>
  <si>
    <t>残疾人事业发展补助资金</t>
  </si>
  <si>
    <t xml:space="preserve">    其他一般性转移支付</t>
  </si>
  <si>
    <t>农村危房改造补助资金</t>
  </si>
  <si>
    <t xml:space="preserve">    共同财政事权转移支付</t>
  </si>
  <si>
    <t>城镇保障性安居工程专项资金</t>
  </si>
  <si>
    <t xml:space="preserve">        公共安全共同财政事权转移支付</t>
  </si>
  <si>
    <t xml:space="preserve">        教育共同财政事权转移支付</t>
  </si>
  <si>
    <t xml:space="preserve">        科学技术共同财政事权转移支付</t>
  </si>
  <si>
    <t xml:space="preserve">        城乡社区共同财政事权转移支付</t>
  </si>
  <si>
    <t xml:space="preserve">        ……</t>
  </si>
  <si>
    <t xml:space="preserve">    一般公共服务</t>
  </si>
  <si>
    <t xml:space="preserve">    国防</t>
  </si>
  <si>
    <t>国防</t>
  </si>
  <si>
    <t xml:space="preserve">    公共安全</t>
  </si>
  <si>
    <t xml:space="preserve">    教育</t>
  </si>
  <si>
    <t>文化旅游体育与传媒</t>
  </si>
  <si>
    <t xml:space="preserve">    科学技术</t>
  </si>
  <si>
    <t>社会保障和就业</t>
  </si>
  <si>
    <t xml:space="preserve">    文化旅游体育与传媒</t>
  </si>
  <si>
    <t>卫生健康</t>
  </si>
  <si>
    <t xml:space="preserve">    社会保障和就业</t>
  </si>
  <si>
    <t xml:space="preserve">    卫生健康</t>
  </si>
  <si>
    <t>城乡社区</t>
  </si>
  <si>
    <t xml:space="preserve">    节能环保</t>
  </si>
  <si>
    <t>农林水</t>
  </si>
  <si>
    <t xml:space="preserve">    农林水</t>
  </si>
  <si>
    <t xml:space="preserve">    交通运输</t>
  </si>
  <si>
    <t>资源勘探信息等</t>
  </si>
  <si>
    <t xml:space="preserve">    资源勘探工业信息等</t>
  </si>
  <si>
    <t xml:space="preserve">    商业服务业等</t>
  </si>
  <si>
    <t>自然资源海洋气象等</t>
  </si>
  <si>
    <t xml:space="preserve">    粮油物资储备</t>
  </si>
  <si>
    <t xml:space="preserve">注：本表详细反映2021年一般公共预算转移支付收入和转移支付支出情况。
    </t>
  </si>
  <si>
    <t>表18</t>
  </si>
  <si>
    <t xml:space="preserve">2021年童家溪镇一般公共预算转移支付支出预算表 </t>
  </si>
  <si>
    <t>表19</t>
  </si>
  <si>
    <t>表20</t>
  </si>
  <si>
    <t xml:space="preserve">2021年童家溪镇政府性基金预算收支预算表 </t>
  </si>
  <si>
    <t>二、国家电影事业发展专项资金</t>
  </si>
  <si>
    <t>三、国有土地收益基金收入</t>
  </si>
  <si>
    <t>四、农业土地开发资金收入</t>
  </si>
  <si>
    <t>五、国有土地使用权出让收入</t>
  </si>
  <si>
    <t>五、抗疫特别国债安排的支出</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</si>
  <si>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</si>
  <si>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</si>
  <si>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</si>
  <si>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</si>
  <si>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</si>
  <si>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</si>
  <si>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二、地方政府债务收入</t>
  </si>
  <si>
    <t xml:space="preserve">    地方政府债券收入（新增）</t>
  </si>
  <si>
    <t>三、地方政府债务转贷支出</t>
  </si>
  <si>
    <t>三、上年结转</t>
  </si>
  <si>
    <t>注：1.本表直观反映2021年政府性基金预算收入与支出的平衡关系。
    2.收入总计（本级收入合计+转移性收入合计）=支出总计（本级支出合计+转移性支出合计）。</t>
  </si>
  <si>
    <r>
      <rPr>
        <sz val="22"/>
        <color theme="1"/>
        <rFont val="方正小标宋_GBK"/>
        <charset val="134"/>
      </rPr>
      <t>关于2021年</t>
    </r>
    <r>
      <rPr>
        <sz val="22"/>
        <color theme="1"/>
        <rFont val="方正小标宋_GBK"/>
        <charset val="134"/>
      </rPr>
      <t>童家溪</t>
    </r>
    <r>
      <rPr>
        <sz val="22"/>
        <color theme="1"/>
        <rFont val="方正小标宋_GBK"/>
        <charset val="134"/>
      </rPr>
      <t>镇政府性基金预算收支预算的说明</t>
    </r>
  </si>
  <si>
    <t xml:space="preserve">    政府性基金预算是对依照法律、行政法规的规定在一定期限内向特定对象征收、收取或者以其他方式筹集的资金，专项用于特定公共事业发展的收支预算。
    一、2021年童家溪镇政府性基金预算收入。
    2021年童家溪镇政府性基金预算收入年初预算为  14万元，较上年增长100%。
    政府性基金预算本级收入加上级补助、地方政府债务收入和上年结转等，收入总计14万元。
    二、2021年童家溪镇政府性基金预算收入。
    2021年童家溪镇政府性基金预算支出年初预算为 14万元元，较上年增长100%其中：  支出增长100 %  。
    政府性基金预算本级支出加上补助下级、地方政府债务转贷支出和结转下年等，支出总计 14万元。</t>
  </si>
  <si>
    <t>表21</t>
  </si>
  <si>
    <t xml:space="preserve">2021年童家溪镇政府性基金预算本级支出预算表 </t>
  </si>
  <si>
    <t>注：本表详细反映2021年政府性基金预算本级支出安排情况，按《预算法》要求细化到功能分类项级科目。</t>
  </si>
  <si>
    <t>表22</t>
  </si>
  <si>
    <t xml:space="preserve">2021年童家溪镇政府性基金预算转移支付收支预算表 </t>
  </si>
  <si>
    <t xml:space="preserve">    地方政府债务收入</t>
  </si>
  <si>
    <t>彩票发行销售机构业务费安排的支出</t>
  </si>
  <si>
    <t>彩票公益金安排的支出</t>
  </si>
  <si>
    <t>注：本表详细反映2021年政府性基金预算转移支付收入和转移支付支出情况。</t>
  </si>
  <si>
    <t>表23</t>
  </si>
  <si>
    <t xml:space="preserve">2021年童家溪镇国有资本经营预算收支预算表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</si>
  <si>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</si>
  <si>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</si>
  <si>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</si>
  <si>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</si>
  <si>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</si>
  <si>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</si>
  <si>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</si>
  <si>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</si>
  <si>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</si>
  <si>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注：1.本表直观反映2021年国有资本经营预算收入与支出的平衡关系。
    2.收入总计（本级收入合计+转移性收入合计）=支出总计（本级支出合计+转移性支出合计）。</t>
  </si>
  <si>
    <r>
      <rPr>
        <sz val="22"/>
        <color theme="1"/>
        <rFont val="方正小标宋_GBK"/>
        <charset val="134"/>
      </rPr>
      <t>关于2021年</t>
    </r>
    <r>
      <rPr>
        <sz val="22"/>
        <color theme="1"/>
        <rFont val="方正小标宋_GBK"/>
        <charset val="134"/>
      </rPr>
      <t>童家溪镇</t>
    </r>
    <r>
      <rPr>
        <sz val="22"/>
        <color theme="1"/>
        <rFont val="方正小标宋_GBK"/>
        <charset val="134"/>
      </rPr>
      <t>国有资本经营预算收支预算的说明</t>
    </r>
  </si>
  <si>
    <r>
      <rPr>
        <sz val="16"/>
        <rFont val="方正仿宋_GBK"/>
        <charset val="134"/>
      </rPr>
      <t xml:space="preserve">    国有资本经营预算是对国有资本收益作出支出安排的收支预算。
      一、2021年童家溪镇人民镇国有资本经营预算收入。
    2021年童家溪镇国有资本经营预算收入年初预算为 </t>
    </r>
    <r>
      <rPr>
        <sz val="16"/>
        <rFont val="方正仿宋_GBK"/>
        <charset val="134"/>
      </rPr>
      <t>0</t>
    </r>
    <r>
      <rPr>
        <sz val="16"/>
        <rFont val="方正仿宋_GBK"/>
        <charset val="134"/>
      </rPr>
      <t xml:space="preserve"> 亿元，较上年增长/下降 </t>
    </r>
    <r>
      <rPr>
        <sz val="16"/>
        <rFont val="方正仿宋_GBK"/>
        <charset val="134"/>
      </rPr>
      <t>0</t>
    </r>
    <r>
      <rPr>
        <sz val="16"/>
        <rFont val="方正仿宋_GBK"/>
        <charset val="134"/>
      </rPr>
      <t xml:space="preserve"> % 。
    国有资本经营预算本级收入加上级补助和上年结转等，收入总计</t>
    </r>
    <r>
      <rPr>
        <sz val="16"/>
        <rFont val="方正仿宋_GBK"/>
        <charset val="134"/>
      </rPr>
      <t>0</t>
    </r>
    <r>
      <rPr>
        <sz val="16"/>
        <rFont val="方正仿宋_GBK"/>
        <charset val="134"/>
      </rPr>
      <t xml:space="preserve">  亿元。
      二、2021年童家溪镇国有资本经营预算支出。
    2021年童家溪镇国有资本经营预算支出年初预算为 </t>
    </r>
    <r>
      <rPr>
        <sz val="16"/>
        <rFont val="方正仿宋_GBK"/>
        <charset val="134"/>
      </rPr>
      <t>0</t>
    </r>
    <r>
      <rPr>
        <sz val="16"/>
        <rFont val="方正仿宋_GBK"/>
        <charset val="134"/>
      </rPr>
      <t xml:space="preserve"> 亿元，较上年增长/下降</t>
    </r>
    <r>
      <rPr>
        <sz val="16"/>
        <rFont val="方正仿宋_GBK"/>
        <charset val="134"/>
      </rPr>
      <t>0</t>
    </r>
    <r>
      <rPr>
        <sz val="16"/>
        <rFont val="方正仿宋_GBK"/>
        <charset val="134"/>
      </rPr>
      <t xml:space="preserve">  % 。
    国有资本经营预算本级支出加上调出资金、补助下级和结转下年等，支出总计</t>
    </r>
    <r>
      <rPr>
        <sz val="16"/>
        <rFont val="方正仿宋_GBK"/>
        <charset val="134"/>
      </rPr>
      <t>0</t>
    </r>
    <r>
      <rPr>
        <sz val="16"/>
        <rFont val="方正仿宋_GBK"/>
        <charset val="134"/>
      </rPr>
      <t xml:space="preserve">  亿元。</t>
    </r>
  </si>
  <si>
    <t>表24</t>
  </si>
  <si>
    <r>
      <rPr>
        <sz val="22"/>
        <color theme="1"/>
        <rFont val="方正小标宋_GBK"/>
        <charset val="134"/>
      </rPr>
      <t>2021年</t>
    </r>
    <r>
      <rPr>
        <sz val="22"/>
        <color theme="1"/>
        <rFont val="方正小标宋_GBK"/>
        <charset val="134"/>
      </rPr>
      <t>童家溪</t>
    </r>
    <r>
      <rPr>
        <sz val="22"/>
        <color theme="1"/>
        <rFont val="方正小标宋_GBK"/>
        <charset val="134"/>
      </rPr>
      <t>镇社会保险基金收入预算表</t>
    </r>
  </si>
  <si>
    <t>项目</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</si>
  <si>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</si>
  <si>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</si>
  <si>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</si>
  <si>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</si>
  <si>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</si>
  <si>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</si>
  <si>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</si>
  <si>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</si>
  <si>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</si>
  <si>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</si>
  <si>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</si>
  <si>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表25</t>
  </si>
  <si>
    <r>
      <rPr>
        <sz val="22"/>
        <color theme="1"/>
        <rFont val="方正小标宋_GBK"/>
        <charset val="134"/>
      </rPr>
      <t>2021年</t>
    </r>
    <r>
      <rPr>
        <sz val="22"/>
        <color theme="1"/>
        <rFont val="方正小标宋_GBK"/>
        <charset val="134"/>
      </rPr>
      <t>童家溪</t>
    </r>
    <r>
      <rPr>
        <sz val="22"/>
        <color theme="1"/>
        <rFont val="方正小标宋_GBK"/>
        <charset val="134"/>
      </rPr>
      <t>镇社会保险基金支出预算表</t>
    </r>
  </si>
  <si>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</si>
  <si>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</si>
  <si>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</si>
  <si>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</si>
  <si>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</si>
  <si>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</si>
  <si>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</si>
  <si>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</si>
  <si>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</si>
  <si>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</si>
  <si>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</si>
  <si>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</si>
  <si>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</si>
  <si>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表26</t>
  </si>
  <si>
    <r>
      <rPr>
        <sz val="22"/>
        <color theme="1"/>
        <rFont val="方正小标宋_GBK"/>
        <charset val="134"/>
      </rPr>
      <t>2021年</t>
    </r>
    <r>
      <rPr>
        <sz val="22"/>
        <color theme="1"/>
        <rFont val="方正小标宋_GBK"/>
        <charset val="134"/>
      </rPr>
      <t>童家溪</t>
    </r>
    <r>
      <rPr>
        <sz val="22"/>
        <color theme="1"/>
        <rFont val="方正小标宋_GBK"/>
        <charset val="134"/>
      </rPr>
      <t>镇社会保险基金结余预算表</t>
    </r>
  </si>
  <si>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</si>
  <si>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</si>
  <si>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</si>
  <si>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</si>
  <si>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</si>
  <si>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</si>
  <si>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</si>
  <si>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</si>
  <si>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</si>
  <si>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</si>
  <si>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</si>
  <si>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</si>
  <si>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</si>
  <si>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</si>
  <si>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</si>
  <si>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</si>
  <si>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关于2021年社会保险基金预算收支预算的说明</t>
  </si>
  <si>
    <t xml:space="preserve">    社会保险基金预算是对社会保险缴款、一般公共预算安排和其他方式筹集的资金，专项用于社会保险的收支预算。社会保险基金实行全市统筹的体制。
    </t>
  </si>
</sst>
</file>

<file path=xl/styles.xml><?xml version="1.0" encoding="utf-8"?>
<styleSheet xmlns="http://schemas.openxmlformats.org/spreadsheetml/2006/main">
  <numFmts count="16">
    <numFmt numFmtId="176" formatCode="0.00_);[Red]\(0.00\)"/>
    <numFmt numFmtId="177" formatCode="General;General;&quot;-&quot;"/>
    <numFmt numFmtId="178" formatCode="_ * #,##0_ ;_ * \-#,##0_ ;_ * &quot;-&quot;??_ ;_ @_ "/>
    <numFmt numFmtId="179" formatCode="#,##0.0_ "/>
    <numFmt numFmtId="180" formatCode="0.0_ "/>
    <numFmt numFmtId="181" formatCode="0.00_ "/>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82" formatCode="0_ "/>
    <numFmt numFmtId="183" formatCode="0.0_);[Red]\(0.0\)"/>
    <numFmt numFmtId="184" formatCode="0_);[Red]\(0\)"/>
    <numFmt numFmtId="185" formatCode="#,##0_);[Red]\(#,##0\)"/>
    <numFmt numFmtId="186" formatCode="###,##0.00"/>
    <numFmt numFmtId="187" formatCode="________@"/>
  </numFmts>
  <fonts count="98">
    <font>
      <sz val="11"/>
      <color theme="1"/>
      <name val="宋体"/>
      <charset val="134"/>
      <scheme val="minor"/>
    </font>
    <font>
      <sz val="22"/>
      <color theme="1"/>
      <name val="方正小标宋_GBK"/>
      <charset val="134"/>
    </font>
    <font>
      <sz val="16"/>
      <color theme="1"/>
      <name val="方正仿宋_GBK"/>
      <charset val="134"/>
    </font>
    <font>
      <sz val="16"/>
      <color theme="1"/>
      <name val="宋体"/>
      <charset val="134"/>
      <scheme val="minor"/>
    </font>
    <font>
      <sz val="11"/>
      <color rgb="FFFF0000"/>
      <name val="宋体"/>
      <charset val="134"/>
      <scheme val="minor"/>
    </font>
    <font>
      <sz val="14"/>
      <color theme="1"/>
      <name val="方正黑体_GBK"/>
      <charset val="134"/>
    </font>
    <font>
      <b/>
      <sz val="11"/>
      <color theme="1"/>
      <name val="宋体"/>
      <charset val="134"/>
      <scheme val="minor"/>
    </font>
    <font>
      <sz val="16"/>
      <name val="方正仿宋_GBK"/>
      <charset val="134"/>
    </font>
    <font>
      <sz val="16"/>
      <name val="宋体"/>
      <charset val="134"/>
      <scheme val="minor"/>
    </font>
    <font>
      <sz val="12"/>
      <name val="仿宋_GB2312"/>
      <charset val="134"/>
    </font>
    <font>
      <sz val="18"/>
      <color theme="1"/>
      <name val="方正小标宋_GBK"/>
      <charset val="134"/>
    </font>
    <font>
      <sz val="11"/>
      <name val="仿宋_GB2312"/>
      <charset val="134"/>
    </font>
    <font>
      <sz val="10"/>
      <color theme="1"/>
      <name val="宋体"/>
      <charset val="134"/>
      <scheme val="minor"/>
    </font>
    <font>
      <sz val="14"/>
      <name val="黑体"/>
      <charset val="134"/>
    </font>
    <font>
      <b/>
      <sz val="10"/>
      <name val="宋体"/>
      <charset val="134"/>
      <scheme val="minor"/>
    </font>
    <font>
      <b/>
      <sz val="10"/>
      <name val="宋体"/>
      <charset val="134"/>
    </font>
    <font>
      <sz val="10"/>
      <name val="宋体"/>
      <charset val="134"/>
    </font>
    <font>
      <sz val="10"/>
      <name val="仿宋_GB2312"/>
      <charset val="134"/>
    </font>
    <font>
      <b/>
      <sz val="12"/>
      <name val="宋体"/>
      <charset val="134"/>
      <scheme val="minor"/>
    </font>
    <font>
      <sz val="10"/>
      <name val="宋体"/>
      <charset val="134"/>
      <scheme val="minor"/>
    </font>
    <font>
      <b/>
      <sz val="14"/>
      <name val="宋体"/>
      <charset val="134"/>
    </font>
    <font>
      <sz val="10"/>
      <color indexed="8"/>
      <name val="宋体"/>
      <charset val="134"/>
    </font>
    <font>
      <sz val="12"/>
      <name val="宋体"/>
      <charset val="134"/>
      <scheme val="minor"/>
    </font>
    <font>
      <b/>
      <sz val="18"/>
      <color theme="1"/>
      <name val="宋体"/>
      <charset val="134"/>
      <scheme val="minor"/>
    </font>
    <font>
      <sz val="11"/>
      <name val="宋体"/>
      <charset val="134"/>
      <scheme val="minor"/>
    </font>
    <font>
      <sz val="10"/>
      <color theme="1"/>
      <name val="宋体"/>
      <charset val="134"/>
    </font>
    <font>
      <sz val="14"/>
      <color theme="1"/>
      <name val="黑体"/>
      <charset val="134"/>
    </font>
    <font>
      <b/>
      <sz val="11"/>
      <name val="宋体"/>
      <charset val="134"/>
      <scheme val="minor"/>
    </font>
    <font>
      <b/>
      <sz val="12"/>
      <color indexed="8"/>
      <name val="宋体"/>
      <charset val="134"/>
    </font>
    <font>
      <sz val="12"/>
      <color indexed="8"/>
      <name val="宋体"/>
      <charset val="134"/>
    </font>
    <font>
      <sz val="12"/>
      <name val="黑体"/>
      <charset val="134"/>
    </font>
    <font>
      <sz val="12"/>
      <name val="宋体"/>
      <charset val="134"/>
    </font>
    <font>
      <b/>
      <sz val="12"/>
      <name val="宋体"/>
      <charset val="134"/>
    </font>
    <font>
      <sz val="11"/>
      <name val="宋体"/>
      <charset val="134"/>
    </font>
    <font>
      <sz val="10"/>
      <name val="Arial"/>
      <charset val="134"/>
    </font>
    <font>
      <sz val="12"/>
      <name val="方正楷体_GBK"/>
      <charset val="134"/>
    </font>
    <font>
      <b/>
      <sz val="10"/>
      <color indexed="8"/>
      <name val="宋体"/>
      <charset val="134"/>
    </font>
    <font>
      <sz val="10"/>
      <name val="Default"/>
      <charset val="134"/>
    </font>
    <font>
      <b/>
      <sz val="16"/>
      <name val="黑体"/>
      <charset val="134"/>
    </font>
    <font>
      <sz val="18"/>
      <color indexed="8"/>
      <name val="方正黑体_GBK"/>
      <charset val="134"/>
    </font>
    <font>
      <sz val="10"/>
      <color indexed="8"/>
      <name val="宋体"/>
      <charset val="134"/>
      <scheme val="minor"/>
    </font>
    <font>
      <sz val="10"/>
      <name val="黑体"/>
      <charset val="134"/>
    </font>
    <font>
      <sz val="11"/>
      <color theme="1"/>
      <name val="仿宋_GB2312"/>
      <charset val="134"/>
    </font>
    <font>
      <sz val="11"/>
      <color theme="1"/>
      <name val="黑体"/>
      <charset val="134"/>
    </font>
    <font>
      <sz val="14"/>
      <color theme="1"/>
      <name val="宋体"/>
      <charset val="134"/>
      <scheme val="minor"/>
    </font>
    <font>
      <b/>
      <sz val="12"/>
      <name val="仿宋_GB2312"/>
      <charset val="134"/>
    </font>
    <font>
      <b/>
      <sz val="10"/>
      <color theme="1"/>
      <name val="宋体"/>
      <charset val="134"/>
      <scheme val="minor"/>
    </font>
    <font>
      <sz val="14"/>
      <name val="方正黑体_GBK"/>
      <charset val="134"/>
    </font>
    <font>
      <sz val="18"/>
      <name val="方正小标宋_GBK"/>
      <charset val="134"/>
    </font>
    <font>
      <b/>
      <sz val="12"/>
      <color theme="1"/>
      <name val="宋体"/>
      <charset val="134"/>
      <scheme val="minor"/>
    </font>
    <font>
      <sz val="12"/>
      <color theme="1"/>
      <name val="宋体"/>
      <charset val="134"/>
      <scheme val="minor"/>
    </font>
    <font>
      <sz val="11"/>
      <color theme="1"/>
      <name val="宋体"/>
      <charset val="134"/>
    </font>
    <font>
      <sz val="10"/>
      <name val="Times New Roman"/>
      <charset val="134"/>
    </font>
    <font>
      <b/>
      <sz val="10"/>
      <color theme="1"/>
      <name val="Times New Roman"/>
      <charset val="134"/>
    </font>
    <font>
      <sz val="14"/>
      <name val="Times New Roman"/>
      <charset val="134"/>
    </font>
    <font>
      <sz val="10"/>
      <color rgb="FFFF0000"/>
      <name val="宋体"/>
      <charset val="134"/>
      <scheme val="minor"/>
    </font>
    <font>
      <sz val="19"/>
      <color theme="1"/>
      <name val="方正小标宋_GBK"/>
      <charset val="134"/>
    </font>
    <font>
      <sz val="18"/>
      <color theme="1"/>
      <name val="方正黑体_GBK"/>
      <charset val="134"/>
    </font>
    <font>
      <sz val="12"/>
      <name val="方正仿宋_GBK"/>
      <charset val="134"/>
    </font>
    <font>
      <sz val="12"/>
      <name val="方正细黑一简体"/>
      <charset val="134"/>
    </font>
    <font>
      <sz val="19"/>
      <name val="方正小标宋_GBK"/>
      <charset val="134"/>
    </font>
    <font>
      <b/>
      <sz val="14"/>
      <name val="黑体"/>
      <charset val="134"/>
    </font>
    <font>
      <b/>
      <sz val="15"/>
      <color indexed="56"/>
      <name val="宋体"/>
      <charset val="134"/>
    </font>
    <font>
      <sz val="11"/>
      <color indexed="20"/>
      <name val="宋体"/>
      <charset val="134"/>
    </font>
    <font>
      <b/>
      <sz val="11"/>
      <color indexed="56"/>
      <name val="宋体"/>
      <charset val="134"/>
    </font>
    <font>
      <sz val="11"/>
      <color theme="1"/>
      <name val="宋体"/>
      <charset val="0"/>
      <scheme val="minor"/>
    </font>
    <font>
      <b/>
      <sz val="11"/>
      <color rgb="FF3F3F3F"/>
      <name val="宋体"/>
      <charset val="0"/>
      <scheme val="minor"/>
    </font>
    <font>
      <i/>
      <sz val="11"/>
      <color indexed="23"/>
      <name val="宋体"/>
      <charset val="134"/>
    </font>
    <font>
      <i/>
      <sz val="11"/>
      <color rgb="FF7F7F7F"/>
      <name val="宋体"/>
      <charset val="0"/>
      <scheme val="minor"/>
    </font>
    <font>
      <b/>
      <sz val="11"/>
      <color indexed="52"/>
      <name val="宋体"/>
      <charset val="134"/>
    </font>
    <font>
      <b/>
      <sz val="13"/>
      <color indexed="56"/>
      <name val="宋体"/>
      <charset val="134"/>
    </font>
    <font>
      <sz val="11"/>
      <color theme="0"/>
      <name val="宋体"/>
      <charset val="0"/>
      <scheme val="minor"/>
    </font>
    <font>
      <b/>
      <sz val="11"/>
      <color theme="1"/>
      <name val="宋体"/>
      <charset val="0"/>
      <scheme val="minor"/>
    </font>
    <font>
      <sz val="11"/>
      <color rgb="FFFF0000"/>
      <name val="宋体"/>
      <charset val="0"/>
      <scheme val="minor"/>
    </font>
    <font>
      <sz val="11"/>
      <color rgb="FF3F3F76"/>
      <name val="宋体"/>
      <charset val="0"/>
      <scheme val="minor"/>
    </font>
    <font>
      <b/>
      <sz val="15"/>
      <color theme="3"/>
      <name val="宋体"/>
      <charset val="134"/>
      <scheme val="minor"/>
    </font>
    <font>
      <sz val="11"/>
      <color indexed="8"/>
      <name val="宋体"/>
      <charset val="134"/>
      <scheme val="minor"/>
    </font>
    <font>
      <b/>
      <sz val="11"/>
      <color indexed="8"/>
      <name val="宋体"/>
      <charset val="134"/>
    </font>
    <font>
      <sz val="11"/>
      <color indexed="17"/>
      <name val="宋体"/>
      <charset val="134"/>
    </font>
    <font>
      <b/>
      <sz val="13"/>
      <color theme="3"/>
      <name val="宋体"/>
      <charset val="134"/>
      <scheme val="minor"/>
    </font>
    <font>
      <sz val="11"/>
      <color rgb="FF006100"/>
      <name val="宋体"/>
      <charset val="0"/>
      <scheme val="minor"/>
    </font>
    <font>
      <b/>
      <sz val="18"/>
      <color indexed="56"/>
      <name val="宋体"/>
      <charset val="134"/>
    </font>
    <font>
      <sz val="11"/>
      <color rgb="FF9C6500"/>
      <name val="宋体"/>
      <charset val="0"/>
      <scheme val="minor"/>
    </font>
    <font>
      <u/>
      <sz val="11"/>
      <color rgb="FF800080"/>
      <name val="宋体"/>
      <charset val="0"/>
      <scheme val="minor"/>
    </font>
    <font>
      <sz val="11"/>
      <color indexed="10"/>
      <name val="宋体"/>
      <charset val="134"/>
    </font>
    <font>
      <b/>
      <sz val="11"/>
      <color indexed="63"/>
      <name val="宋体"/>
      <charset val="134"/>
    </font>
    <font>
      <b/>
      <sz val="11"/>
      <color indexed="9"/>
      <name val="宋体"/>
      <charset val="134"/>
    </font>
    <font>
      <sz val="11"/>
      <color indexed="60"/>
      <name val="宋体"/>
      <charset val="134"/>
    </font>
    <font>
      <b/>
      <sz val="11"/>
      <color theme="3"/>
      <name val="宋体"/>
      <charset val="134"/>
      <scheme val="minor"/>
    </font>
    <font>
      <sz val="11"/>
      <color rgb="FF9C0006"/>
      <name val="宋体"/>
      <charset val="0"/>
      <scheme val="minor"/>
    </font>
    <font>
      <sz val="11"/>
      <color indexed="62"/>
      <name val="宋体"/>
      <charset val="134"/>
    </font>
    <font>
      <sz val="11"/>
      <color indexed="8"/>
      <name val="宋体"/>
      <charset val="134"/>
    </font>
    <font>
      <u/>
      <sz val="11"/>
      <color rgb="FF0000FF"/>
      <name val="宋体"/>
      <charset val="0"/>
      <scheme val="minor"/>
    </font>
    <font>
      <sz val="11"/>
      <color indexed="52"/>
      <name val="宋体"/>
      <charset val="134"/>
    </font>
    <font>
      <b/>
      <sz val="18"/>
      <color theme="3"/>
      <name val="宋体"/>
      <charset val="134"/>
      <scheme val="minor"/>
    </font>
    <font>
      <sz val="11"/>
      <color rgb="FFFA7D00"/>
      <name val="宋体"/>
      <charset val="0"/>
      <scheme val="minor"/>
    </font>
    <font>
      <b/>
      <sz val="11"/>
      <color rgb="FFFFFFFF"/>
      <name val="宋体"/>
      <charset val="0"/>
      <scheme val="minor"/>
    </font>
    <font>
      <b/>
      <sz val="11"/>
      <color rgb="FFFA7D00"/>
      <name val="宋体"/>
      <charset val="0"/>
      <scheme val="minor"/>
    </font>
  </fonts>
  <fills count="4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37437055574"/>
        <bgColor indexed="64"/>
      </patternFill>
    </fill>
    <fill>
      <patternFill patternType="solid">
        <fgColor indexed="45"/>
        <bgColor indexed="64"/>
      </patternFill>
    </fill>
    <fill>
      <patternFill patternType="solid">
        <fgColor theme="7" tint="0.599993896298105"/>
        <bgColor indexed="64"/>
      </patternFill>
    </fill>
    <fill>
      <patternFill patternType="solid">
        <fgColor rgb="FFF2F2F2"/>
        <bgColor indexed="64"/>
      </patternFill>
    </fill>
    <fill>
      <patternFill patternType="solid">
        <fgColor indexed="22"/>
        <bgColor indexed="64"/>
      </patternFill>
    </fill>
    <fill>
      <patternFill patternType="solid">
        <fgColor theme="8"/>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indexed="26"/>
        <bgColor indexed="64"/>
      </patternFill>
    </fill>
    <fill>
      <patternFill patternType="solid">
        <fgColor theme="5" tint="0.799981688894314"/>
        <bgColor indexed="64"/>
      </patternFill>
    </fill>
    <fill>
      <patternFill patternType="solid">
        <fgColor rgb="FFFFCC99"/>
        <bgColor indexed="64"/>
      </patternFill>
    </fill>
    <fill>
      <patternFill patternType="solid">
        <fgColor indexed="42"/>
        <bgColor indexed="64"/>
      </patternFill>
    </fill>
    <fill>
      <patternFill patternType="solid">
        <fgColor theme="5"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rgb="FFFFEB9C"/>
        <bgColor indexed="64"/>
      </patternFill>
    </fill>
    <fill>
      <patternFill patternType="solid">
        <fgColor theme="5"/>
        <bgColor indexed="64"/>
      </patternFill>
    </fill>
    <fill>
      <patternFill patternType="solid">
        <fgColor indexed="55"/>
        <bgColor indexed="64"/>
      </patternFill>
    </fill>
    <fill>
      <patternFill patternType="solid">
        <fgColor theme="6"/>
        <bgColor indexed="64"/>
      </patternFill>
    </fill>
    <fill>
      <patternFill patternType="solid">
        <fgColor indexed="43"/>
        <bgColor indexed="64"/>
      </patternFill>
    </fill>
    <fill>
      <patternFill patternType="solid">
        <fgColor theme="8"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6" tint="0.799981688894314"/>
        <bgColor indexed="64"/>
      </patternFill>
    </fill>
    <fill>
      <patternFill patternType="solid">
        <fgColor indexed="47"/>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4"/>
        <bgColor indexed="64"/>
      </patternFill>
    </fill>
    <fill>
      <patternFill patternType="solid">
        <fgColor theme="7"/>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7" tint="0.799981688894314"/>
        <bgColor indexed="64"/>
      </patternFill>
    </fill>
  </fills>
  <borders count="26">
    <border>
      <left/>
      <right/>
      <top/>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bottom style="thin">
        <color auto="true"/>
      </bottom>
      <diagonal/>
    </border>
    <border>
      <left/>
      <right/>
      <top style="thin">
        <color auto="true"/>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bottom style="thick">
        <color indexed="62"/>
      </bottom>
      <diagonal/>
    </border>
    <border>
      <left/>
      <right/>
      <top/>
      <bottom style="medium">
        <color indexed="30"/>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145">
    <xf numFmtId="0" fontId="0" fillId="0" borderId="0">
      <alignment vertical="center"/>
    </xf>
    <xf numFmtId="0" fontId="0" fillId="0" borderId="0">
      <alignment vertical="center"/>
    </xf>
    <xf numFmtId="43" fontId="0" fillId="0" borderId="0" applyFont="false" applyFill="false" applyBorder="false" applyAlignment="false" applyProtection="false">
      <alignment vertical="center"/>
    </xf>
    <xf numFmtId="0" fontId="0" fillId="0" borderId="0">
      <alignment vertical="center"/>
    </xf>
    <xf numFmtId="43" fontId="0" fillId="0" borderId="0" applyFont="false" applyFill="false" applyBorder="false" applyAlignment="false" applyProtection="false">
      <alignment vertical="center"/>
    </xf>
    <xf numFmtId="0" fontId="76" fillId="0" borderId="0">
      <alignment vertical="center"/>
    </xf>
    <xf numFmtId="43" fontId="0" fillId="0" borderId="0" applyFont="false" applyFill="false" applyBorder="false" applyAlignment="false" applyProtection="false">
      <alignment vertical="center"/>
    </xf>
    <xf numFmtId="0" fontId="34" fillId="0" borderId="0" applyNumberFormat="false" applyFont="false" applyFill="false" applyBorder="false" applyAlignment="false" applyProtection="false"/>
    <xf numFmtId="0" fontId="34" fillId="0" borderId="0"/>
    <xf numFmtId="41" fontId="31" fillId="0" borderId="0" applyFont="false" applyFill="false" applyBorder="false" applyAlignment="false" applyProtection="false"/>
    <xf numFmtId="0" fontId="86" fillId="21" borderId="20" applyNumberFormat="false" applyAlignment="false" applyProtection="false">
      <alignment vertical="center"/>
    </xf>
    <xf numFmtId="0" fontId="93" fillId="0" borderId="23" applyNumberFormat="false" applyFill="false" applyAlignment="false" applyProtection="false">
      <alignment vertical="center"/>
    </xf>
    <xf numFmtId="0" fontId="31" fillId="0" borderId="0" applyFont="false" applyFill="false" applyBorder="false" applyAlignment="false" applyProtection="false"/>
    <xf numFmtId="43" fontId="31"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76" fillId="0" borderId="0">
      <alignment vertical="center"/>
    </xf>
    <xf numFmtId="41" fontId="0" fillId="0" borderId="0" applyFont="false" applyFill="false" applyBorder="false" applyAlignment="false" applyProtection="false">
      <alignment vertical="center"/>
    </xf>
    <xf numFmtId="41" fontId="31" fillId="0" borderId="0" applyFont="false" applyFill="false" applyBorder="false" applyAlignment="false" applyProtection="false"/>
    <xf numFmtId="41" fontId="31" fillId="0" borderId="0" applyFont="false" applyFill="false" applyBorder="false" applyAlignment="false" applyProtection="false">
      <alignment vertical="center"/>
    </xf>
    <xf numFmtId="0" fontId="87" fillId="23" borderId="0" applyNumberFormat="false" applyBorder="false" applyAlignment="false" applyProtection="false">
      <alignment vertical="center"/>
    </xf>
    <xf numFmtId="0" fontId="34" fillId="0" borderId="0"/>
    <xf numFmtId="41" fontId="0" fillId="0" borderId="0" applyFont="false" applyFill="false" applyBorder="false" applyAlignment="false" applyProtection="false">
      <alignment vertical="center"/>
    </xf>
    <xf numFmtId="0" fontId="78" fillId="15" borderId="0" applyNumberFormat="false" applyBorder="false" applyAlignment="false" applyProtection="false">
      <alignment vertical="center"/>
    </xf>
    <xf numFmtId="0" fontId="16" fillId="0" borderId="0"/>
    <xf numFmtId="0" fontId="31" fillId="0" borderId="0">
      <alignment vertical="center"/>
    </xf>
    <xf numFmtId="43" fontId="0" fillId="0" borderId="0" applyFont="false" applyFill="false" applyBorder="false" applyAlignment="false" applyProtection="false">
      <alignment vertical="center"/>
    </xf>
    <xf numFmtId="41" fontId="31" fillId="0" borderId="0" applyFont="false" applyFill="false" applyBorder="false" applyAlignment="false" applyProtection="false"/>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alignment vertical="center"/>
    </xf>
    <xf numFmtId="43" fontId="0" fillId="0" borderId="0" applyFont="false" applyFill="false" applyBorder="false" applyAlignment="false" applyProtection="false">
      <alignment vertical="center"/>
    </xf>
    <xf numFmtId="0" fontId="31" fillId="0" borderId="0"/>
    <xf numFmtId="0" fontId="31" fillId="0" borderId="0"/>
    <xf numFmtId="41" fontId="31" fillId="0" borderId="0" applyFont="false" applyFill="false" applyBorder="false" applyAlignment="false" applyProtection="false"/>
    <xf numFmtId="0" fontId="0" fillId="0" borderId="0"/>
    <xf numFmtId="0" fontId="31" fillId="0" borderId="0"/>
    <xf numFmtId="0" fontId="31" fillId="0" borderId="0">
      <alignment vertical="center"/>
    </xf>
    <xf numFmtId="0" fontId="31" fillId="0" borderId="0">
      <alignment vertical="center"/>
    </xf>
    <xf numFmtId="0" fontId="90" fillId="28" borderId="12" applyNumberFormat="false" applyAlignment="false" applyProtection="false">
      <alignment vertical="center"/>
    </xf>
    <xf numFmtId="0" fontId="31" fillId="0" borderId="0"/>
    <xf numFmtId="0" fontId="76" fillId="0" borderId="0">
      <alignment vertical="center"/>
    </xf>
    <xf numFmtId="0" fontId="71" fillId="22" borderId="0" applyNumberFormat="false" applyBorder="false" applyAlignment="false" applyProtection="false">
      <alignment vertical="center"/>
    </xf>
    <xf numFmtId="0" fontId="85" fillId="8" borderId="19" applyNumberFormat="false" applyAlignment="false" applyProtection="false">
      <alignment vertical="center"/>
    </xf>
    <xf numFmtId="0" fontId="65" fillId="16" borderId="0" applyNumberFormat="false" applyBorder="false" applyAlignment="false" applyProtection="false">
      <alignment vertical="center"/>
    </xf>
    <xf numFmtId="0" fontId="71" fillId="30" borderId="0" applyNumberFormat="false" applyBorder="false" applyAlignment="false" applyProtection="false">
      <alignment vertical="center"/>
    </xf>
    <xf numFmtId="0" fontId="0" fillId="0" borderId="0">
      <alignment vertical="center"/>
    </xf>
    <xf numFmtId="0" fontId="65" fillId="32" borderId="0" applyNumberFormat="false" applyBorder="false" applyAlignment="false" applyProtection="false">
      <alignment vertical="center"/>
    </xf>
    <xf numFmtId="0" fontId="71" fillId="20" borderId="0" applyNumberFormat="false" applyBorder="false" applyAlignment="false" applyProtection="false">
      <alignment vertical="center"/>
    </xf>
    <xf numFmtId="0" fontId="81" fillId="0" borderId="0" applyNumberFormat="false" applyFill="false" applyBorder="false" applyAlignment="false" applyProtection="false">
      <alignment vertical="center"/>
    </xf>
    <xf numFmtId="0" fontId="82" fillId="19" borderId="0" applyNumberFormat="false" applyBorder="false" applyAlignment="false" applyProtection="false">
      <alignment vertical="center"/>
    </xf>
    <xf numFmtId="0" fontId="71" fillId="34" borderId="0" applyNumberFormat="false" applyBorder="false" applyAlignment="false" applyProtection="false">
      <alignment vertical="center"/>
    </xf>
    <xf numFmtId="0" fontId="88" fillId="0" borderId="0" applyNumberFormat="false" applyFill="false" applyBorder="false" applyAlignment="false" applyProtection="false">
      <alignment vertical="center"/>
    </xf>
    <xf numFmtId="0" fontId="0" fillId="0" borderId="0">
      <alignment vertical="center"/>
    </xf>
    <xf numFmtId="0" fontId="64" fillId="0" borderId="0" applyNumberFormat="false" applyFill="false" applyBorder="false" applyAlignment="false" applyProtection="false">
      <alignment vertical="center"/>
    </xf>
    <xf numFmtId="0" fontId="80" fillId="17" borderId="0" applyNumberFormat="false" applyBorder="false" applyAlignment="false" applyProtection="false">
      <alignment vertical="center"/>
    </xf>
    <xf numFmtId="0" fontId="94" fillId="0" borderId="0" applyNumberFormat="false" applyFill="false" applyBorder="false" applyAlignment="false" applyProtection="false">
      <alignment vertical="center"/>
    </xf>
    <xf numFmtId="0" fontId="31" fillId="0" borderId="0">
      <alignment vertical="center"/>
    </xf>
    <xf numFmtId="0" fontId="71" fillId="36" borderId="0" applyNumberFormat="false" applyBorder="false" applyAlignment="false" applyProtection="false">
      <alignment vertical="center"/>
    </xf>
    <xf numFmtId="0" fontId="31" fillId="0" borderId="0"/>
    <xf numFmtId="0" fontId="71" fillId="38" borderId="0" applyNumberFormat="false" applyBorder="false" applyAlignment="false" applyProtection="false">
      <alignment vertical="center"/>
    </xf>
    <xf numFmtId="0" fontId="95" fillId="0" borderId="24" applyNumberFormat="false" applyFill="false" applyAlignment="false" applyProtection="false">
      <alignment vertical="center"/>
    </xf>
    <xf numFmtId="43" fontId="31" fillId="0" borderId="0" applyFont="false" applyFill="false" applyBorder="false" applyAlignment="false" applyProtection="false"/>
    <xf numFmtId="0" fontId="96" fillId="40" borderId="25" applyNumberFormat="false" applyAlignment="false" applyProtection="false">
      <alignment vertical="center"/>
    </xf>
    <xf numFmtId="9" fontId="31" fillId="0" borderId="0" applyFont="false" applyFill="false" applyBorder="false" applyAlignment="false" applyProtection="false"/>
    <xf numFmtId="0" fontId="65" fillId="29" borderId="0" applyNumberFormat="false" applyBorder="false" applyAlignment="false" applyProtection="false">
      <alignment vertical="center"/>
    </xf>
    <xf numFmtId="0" fontId="71" fillId="35" borderId="0" applyNumberFormat="false" applyBorder="false" applyAlignment="false" applyProtection="false">
      <alignment vertical="center"/>
    </xf>
    <xf numFmtId="0" fontId="77" fillId="0" borderId="18" applyNumberFormat="false" applyFill="false" applyAlignment="false" applyProtection="false">
      <alignment vertical="center"/>
    </xf>
    <xf numFmtId="0" fontId="34" fillId="0" borderId="0"/>
    <xf numFmtId="41" fontId="0" fillId="0" borderId="0" applyFont="false" applyFill="false" applyBorder="false" applyAlignment="false" applyProtection="false">
      <alignment vertical="center"/>
    </xf>
    <xf numFmtId="0" fontId="83" fillId="0" borderId="0" applyNumberFormat="false" applyFill="false" applyBorder="false" applyAlignment="false" applyProtection="false">
      <alignment vertical="center"/>
    </xf>
    <xf numFmtId="0" fontId="97" fillId="7" borderId="16" applyNumberFormat="false" applyAlignment="false" applyProtection="false">
      <alignment vertical="center"/>
    </xf>
    <xf numFmtId="0" fontId="0" fillId="0" borderId="0"/>
    <xf numFmtId="0" fontId="65" fillId="42" borderId="0" applyNumberFormat="false" applyBorder="false" applyAlignment="false" applyProtection="false">
      <alignment vertical="center"/>
    </xf>
    <xf numFmtId="0" fontId="89"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0" borderId="0"/>
    <xf numFmtId="0" fontId="65" fillId="27" borderId="0" applyNumberFormat="false" applyBorder="false" applyAlignment="false" applyProtection="false">
      <alignment vertical="center"/>
    </xf>
    <xf numFmtId="0" fontId="0" fillId="0" borderId="0">
      <alignment vertical="center"/>
    </xf>
    <xf numFmtId="0" fontId="71" fillId="37" borderId="0" applyNumberFormat="false" applyBorder="false" applyAlignment="false" applyProtection="false">
      <alignment vertical="center"/>
    </xf>
    <xf numFmtId="0" fontId="92" fillId="0" borderId="0" applyNumberFormat="false" applyFill="false" applyBorder="false" applyAlignment="false" applyProtection="false">
      <alignment vertical="center"/>
    </xf>
    <xf numFmtId="0" fontId="75" fillId="0" borderId="17" applyNumberFormat="false" applyFill="false" applyAlignment="false" applyProtection="false">
      <alignment vertical="center"/>
    </xf>
    <xf numFmtId="43" fontId="0" fillId="0" borderId="0" applyFont="false" applyFill="false" applyBorder="false" applyAlignment="false" applyProtection="false">
      <alignment vertical="center"/>
    </xf>
    <xf numFmtId="0" fontId="0" fillId="0" borderId="0">
      <alignment vertical="center"/>
    </xf>
    <xf numFmtId="0" fontId="74" fillId="14" borderId="16" applyNumberFormat="false" applyAlignment="false" applyProtection="false">
      <alignment vertical="center"/>
    </xf>
    <xf numFmtId="0" fontId="71" fillId="18" borderId="0" applyNumberFormat="false" applyBorder="false" applyAlignment="false" applyProtection="false">
      <alignment vertical="center"/>
    </xf>
    <xf numFmtId="0" fontId="65" fillId="13" borderId="0" applyNumberFormat="false" applyBorder="false" applyAlignment="false" applyProtection="false">
      <alignment vertical="center"/>
    </xf>
    <xf numFmtId="0" fontId="31" fillId="12" borderId="15" applyNumberFormat="false" applyFont="false" applyAlignment="false" applyProtection="false">
      <alignment vertical="center"/>
    </xf>
    <xf numFmtId="0" fontId="73" fillId="0" borderId="0" applyNumberFormat="false" applyFill="false" applyBorder="false" applyAlignment="false" applyProtection="false">
      <alignment vertical="center"/>
    </xf>
    <xf numFmtId="0" fontId="0" fillId="0" borderId="0">
      <alignment vertical="center"/>
    </xf>
    <xf numFmtId="0" fontId="0" fillId="26" borderId="22" applyNumberFormat="false" applyFont="false" applyAlignment="false" applyProtection="false">
      <alignment vertical="center"/>
    </xf>
    <xf numFmtId="0" fontId="71" fillId="41" borderId="0" applyNumberFormat="false" applyBorder="false" applyAlignment="false" applyProtection="false">
      <alignment vertical="center"/>
    </xf>
    <xf numFmtId="0" fontId="79" fillId="0" borderId="17" applyNumberFormat="false" applyFill="false" applyAlignment="false" applyProtection="false">
      <alignment vertical="center"/>
    </xf>
    <xf numFmtId="43" fontId="0" fillId="0" borderId="0" applyFont="false" applyFill="false" applyBorder="false" applyAlignment="false" applyProtection="false">
      <alignment vertical="center"/>
    </xf>
    <xf numFmtId="0" fontId="65" fillId="1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41" fontId="31" fillId="0" borderId="0" applyFont="false" applyFill="false" applyBorder="false" applyAlignment="false" applyProtection="false"/>
    <xf numFmtId="0" fontId="84" fillId="0" borderId="0" applyNumberFormat="false" applyFill="false" applyBorder="false" applyAlignment="false" applyProtection="false">
      <alignment vertical="center"/>
    </xf>
    <xf numFmtId="0" fontId="72" fillId="0" borderId="14" applyNumberFormat="false" applyFill="false" applyAlignment="false" applyProtection="false">
      <alignment vertical="center"/>
    </xf>
    <xf numFmtId="0" fontId="70" fillId="0" borderId="13" applyNumberFormat="false" applyFill="false" applyAlignment="false" applyProtection="false">
      <alignment vertical="center"/>
    </xf>
    <xf numFmtId="0" fontId="69" fillId="8" borderId="12" applyNumberFormat="false" applyAlignment="false" applyProtection="false">
      <alignment vertical="center"/>
    </xf>
    <xf numFmtId="0" fontId="68" fillId="0" borderId="0" applyNumberFormat="false" applyFill="false" applyBorder="false" applyAlignment="false" applyProtection="false">
      <alignment vertical="center"/>
    </xf>
    <xf numFmtId="0" fontId="88" fillId="0" borderId="21" applyNumberFormat="false" applyFill="false" applyAlignment="false" applyProtection="false">
      <alignment vertical="center"/>
    </xf>
    <xf numFmtId="0" fontId="67" fillId="0" borderId="0" applyNumberFormat="false" applyFill="false" applyBorder="false" applyAlignment="false" applyProtection="false">
      <alignment vertical="center"/>
    </xf>
    <xf numFmtId="0" fontId="66" fillId="7" borderId="11" applyNumberFormat="false" applyAlignment="false" applyProtection="false">
      <alignment vertical="center"/>
    </xf>
    <xf numFmtId="0" fontId="65" fillId="6" borderId="0" applyNumberFormat="false" applyBorder="false" applyAlignment="false" applyProtection="false">
      <alignment vertical="center"/>
    </xf>
    <xf numFmtId="0" fontId="31" fillId="0" borderId="0">
      <alignment vertical="center"/>
    </xf>
    <xf numFmtId="0" fontId="71" fillId="9" borderId="0" applyNumberFormat="false" applyBorder="false" applyAlignment="false" applyProtection="false">
      <alignment vertical="center"/>
    </xf>
    <xf numFmtId="0" fontId="0" fillId="0" borderId="0">
      <alignment vertical="center"/>
    </xf>
    <xf numFmtId="0" fontId="0" fillId="0" borderId="0"/>
    <xf numFmtId="0" fontId="65" fillId="3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65" fillId="24" borderId="0" applyNumberFormat="false" applyBorder="false" applyAlignment="false" applyProtection="false">
      <alignment vertical="center"/>
    </xf>
    <xf numFmtId="0" fontId="71" fillId="33" borderId="0" applyNumberFormat="false" applyBorder="false" applyAlignment="false" applyProtection="false">
      <alignment vertical="center"/>
    </xf>
    <xf numFmtId="0" fontId="0" fillId="0" borderId="0"/>
    <xf numFmtId="0" fontId="0" fillId="0" borderId="0">
      <alignment vertical="center"/>
    </xf>
    <xf numFmtId="0" fontId="65" fillId="10" borderId="0" applyNumberFormat="false" applyBorder="false" applyAlignment="false" applyProtection="false">
      <alignment vertical="center"/>
    </xf>
    <xf numFmtId="43" fontId="31" fillId="0" borderId="0" applyFont="false" applyFill="false" applyBorder="false" applyAlignment="false" applyProtection="false"/>
    <xf numFmtId="0" fontId="65"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64" fillId="0" borderId="10" applyNumberFormat="false" applyFill="false" applyAlignment="false" applyProtection="false">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63" fillId="5" borderId="0" applyNumberFormat="false" applyBorder="false" applyAlignment="false" applyProtection="false">
      <alignment vertical="center"/>
    </xf>
    <xf numFmtId="0" fontId="62" fillId="0" borderId="9" applyNumberFormat="false" applyFill="false" applyAlignment="false" applyProtection="false">
      <alignment vertical="center"/>
    </xf>
    <xf numFmtId="0" fontId="0" fillId="0" borderId="0"/>
    <xf numFmtId="0" fontId="31" fillId="0" borderId="0"/>
    <xf numFmtId="0" fontId="0" fillId="0" borderId="0"/>
    <xf numFmtId="43" fontId="0" fillId="0" borderId="0" applyFont="false" applyFill="false" applyBorder="false" applyAlignment="false" applyProtection="false">
      <alignment vertical="center"/>
    </xf>
    <xf numFmtId="0" fontId="0" fillId="0" borderId="0"/>
    <xf numFmtId="0" fontId="91" fillId="0" borderId="0">
      <alignment vertical="center"/>
    </xf>
    <xf numFmtId="43" fontId="31" fillId="0" borderId="0" applyFont="false" applyFill="false" applyBorder="false" applyAlignment="false" applyProtection="false"/>
    <xf numFmtId="0" fontId="0" fillId="0" borderId="0"/>
    <xf numFmtId="0" fontId="31" fillId="0" borderId="0"/>
    <xf numFmtId="0" fontId="0" fillId="0" borderId="0"/>
    <xf numFmtId="0" fontId="31" fillId="0" borderId="0"/>
    <xf numFmtId="43" fontId="31" fillId="0" borderId="0" applyFont="false" applyFill="false" applyBorder="false" applyAlignment="false" applyProtection="false"/>
    <xf numFmtId="0" fontId="0" fillId="0" borderId="0">
      <alignment vertical="center"/>
    </xf>
  </cellStyleXfs>
  <cellXfs count="419">
    <xf numFmtId="0" fontId="0" fillId="0" borderId="0" xfId="0">
      <alignment vertical="center"/>
    </xf>
    <xf numFmtId="0" fontId="1" fillId="0" borderId="0" xfId="0" applyFont="true" applyAlignment="true">
      <alignment horizontal="center" vertical="center"/>
    </xf>
    <xf numFmtId="0" fontId="2" fillId="0" borderId="0" xfId="0" applyFont="true" applyAlignment="true">
      <alignment horizontal="left" vertical="center" wrapText="true"/>
    </xf>
    <xf numFmtId="0" fontId="3" fillId="0" borderId="0" xfId="0" applyFont="true" applyAlignment="true">
      <alignment horizontal="left" vertical="center"/>
    </xf>
    <xf numFmtId="0" fontId="4" fillId="0" borderId="0" xfId="0" applyFont="true">
      <alignment vertical="center"/>
    </xf>
    <xf numFmtId="0" fontId="0" fillId="0" borderId="0" xfId="35" applyAlignment="true">
      <alignment vertical="center"/>
    </xf>
    <xf numFmtId="0" fontId="0" fillId="0" borderId="0" xfId="35"/>
    <xf numFmtId="0" fontId="5" fillId="2" borderId="0" xfId="46" applyFont="true" applyFill="true" applyAlignment="true">
      <alignment horizontal="left" vertical="center"/>
    </xf>
    <xf numFmtId="0" fontId="1" fillId="0" borderId="0" xfId="35" applyFont="true" applyAlignment="true">
      <alignment horizontal="center" wrapText="true"/>
    </xf>
    <xf numFmtId="0" fontId="1" fillId="0" borderId="0" xfId="35" applyFont="true" applyAlignment="true">
      <alignment horizontal="center"/>
    </xf>
    <xf numFmtId="0" fontId="4" fillId="0" borderId="0" xfId="35" applyFont="true" applyBorder="true" applyAlignment="true">
      <alignment vertical="center" wrapText="true"/>
    </xf>
    <xf numFmtId="0" fontId="0" fillId="0" borderId="0" xfId="35" applyBorder="true" applyAlignment="true">
      <alignment horizontal="right" vertical="center" wrapText="true"/>
    </xf>
    <xf numFmtId="0" fontId="0" fillId="0" borderId="1" xfId="35" applyBorder="true" applyAlignment="true">
      <alignment horizontal="center" vertical="center"/>
    </xf>
    <xf numFmtId="0" fontId="0" fillId="0" borderId="2" xfId="35" applyBorder="true" applyAlignment="true">
      <alignment horizontal="center" vertical="center"/>
    </xf>
    <xf numFmtId="0" fontId="0" fillId="0" borderId="1" xfId="35" applyBorder="true" applyAlignment="true">
      <alignment vertical="center"/>
    </xf>
    <xf numFmtId="182" fontId="0" fillId="0" borderId="2" xfId="35" applyNumberFormat="true" applyBorder="true" applyAlignment="true">
      <alignment vertical="center"/>
    </xf>
    <xf numFmtId="0" fontId="1" fillId="0" borderId="0" xfId="35" applyFont="true" applyAlignment="true">
      <alignment horizontal="center" vertical="center" wrapText="true"/>
    </xf>
    <xf numFmtId="0" fontId="1" fillId="0" borderId="0" xfId="35" applyFont="true" applyAlignment="true">
      <alignment horizontal="center" vertical="center"/>
    </xf>
    <xf numFmtId="0" fontId="6" fillId="0" borderId="1" xfId="35" applyFont="true" applyBorder="true" applyAlignment="true">
      <alignment vertical="center"/>
    </xf>
    <xf numFmtId="182" fontId="6" fillId="0" borderId="2" xfId="35" applyNumberFormat="true" applyFont="true" applyBorder="true" applyAlignment="true">
      <alignment vertical="center"/>
    </xf>
    <xf numFmtId="0" fontId="6" fillId="0" borderId="1" xfId="35" applyFont="true" applyBorder="true" applyAlignment="true">
      <alignment horizontal="center" vertical="center"/>
    </xf>
    <xf numFmtId="0" fontId="0" fillId="0" borderId="0" xfId="126" applyFill="true" applyAlignment="true"/>
    <xf numFmtId="0" fontId="0" fillId="0" borderId="0" xfId="35" applyFill="true" applyAlignment="true">
      <alignment vertical="center"/>
    </xf>
    <xf numFmtId="0" fontId="4" fillId="0" borderId="0" xfId="35" applyFont="true" applyAlignment="true">
      <alignment vertical="center"/>
    </xf>
    <xf numFmtId="0" fontId="0" fillId="0" borderId="2" xfId="35" applyFill="true" applyBorder="true" applyAlignment="true">
      <alignment horizontal="center" vertical="center"/>
    </xf>
    <xf numFmtId="182" fontId="6" fillId="0" borderId="2" xfId="35" applyNumberFormat="true" applyFont="true" applyFill="true" applyBorder="true" applyAlignment="true">
      <alignment vertical="center"/>
    </xf>
    <xf numFmtId="0" fontId="0" fillId="0" borderId="1" xfId="35" applyBorder="true" applyAlignment="true">
      <alignment horizontal="left" vertical="center"/>
    </xf>
    <xf numFmtId="182" fontId="0" fillId="0" borderId="2" xfId="35" applyNumberFormat="true" applyFill="true" applyBorder="true" applyAlignment="true">
      <alignment vertical="center"/>
    </xf>
    <xf numFmtId="0" fontId="6" fillId="0" borderId="1" xfId="35" applyFont="true" applyBorder="true" applyAlignment="true">
      <alignment horizontal="left" vertical="center"/>
    </xf>
    <xf numFmtId="0" fontId="0" fillId="0" borderId="2" xfId="35" applyFill="true" applyBorder="true" applyAlignment="true">
      <alignment vertical="center"/>
    </xf>
    <xf numFmtId="0" fontId="7" fillId="0" borderId="0" xfId="0" applyFont="true" applyAlignment="true">
      <alignment horizontal="left" vertical="justify" wrapText="true"/>
    </xf>
    <xf numFmtId="0" fontId="8" fillId="0" borderId="0" xfId="0" applyFont="true" applyAlignment="true">
      <alignment horizontal="left" vertical="justify" wrapText="true"/>
    </xf>
    <xf numFmtId="0" fontId="9" fillId="0" borderId="0" xfId="126" applyFont="true" applyFill="true" applyAlignment="true"/>
    <xf numFmtId="184" fontId="0" fillId="0" borderId="0" xfId="126" applyNumberFormat="true" applyFill="true" applyAlignment="true">
      <alignment horizontal="center" vertical="center"/>
    </xf>
    <xf numFmtId="185" fontId="0" fillId="0" borderId="0" xfId="126" applyNumberFormat="true" applyFill="true" applyAlignment="true"/>
    <xf numFmtId="184" fontId="0" fillId="0" borderId="0" xfId="126" applyNumberFormat="true" applyFill="true" applyAlignment="true"/>
    <xf numFmtId="0" fontId="5" fillId="0" borderId="0" xfId="46" applyFont="true" applyFill="true" applyAlignment="true">
      <alignment horizontal="left" vertical="center"/>
    </xf>
    <xf numFmtId="0" fontId="10" fillId="0" borderId="0" xfId="46" applyFont="true" applyFill="true" applyAlignment="true">
      <alignment horizontal="center" vertical="center"/>
    </xf>
    <xf numFmtId="0" fontId="0" fillId="0" borderId="0" xfId="126" applyFill="true" applyBorder="true">
      <alignment vertical="center"/>
    </xf>
    <xf numFmtId="184" fontId="11" fillId="0" borderId="0" xfId="126" applyNumberFormat="true" applyFont="true" applyFill="true" applyAlignment="true">
      <alignment horizontal="center" vertical="center"/>
    </xf>
    <xf numFmtId="185" fontId="9" fillId="0" borderId="0" xfId="126" applyNumberFormat="true" applyFont="true" applyFill="true" applyAlignment="true"/>
    <xf numFmtId="0" fontId="12" fillId="0" borderId="0" xfId="126" applyFont="true" applyFill="true" applyBorder="true" applyAlignment="true">
      <alignment horizontal="right" vertical="center"/>
    </xf>
    <xf numFmtId="0" fontId="13" fillId="0" borderId="3" xfId="36" applyFont="true" applyFill="true" applyBorder="true" applyAlignment="true">
      <alignment horizontal="center" vertical="center"/>
    </xf>
    <xf numFmtId="184" fontId="13" fillId="0" borderId="3" xfId="36" applyNumberFormat="true" applyFont="true" applyFill="true" applyBorder="true" applyAlignment="true">
      <alignment horizontal="center" vertical="center"/>
    </xf>
    <xf numFmtId="182" fontId="14" fillId="0" borderId="3" xfId="0" applyNumberFormat="true" applyFont="true" applyFill="true" applyBorder="true" applyAlignment="true" applyProtection="true">
      <alignment vertical="center"/>
    </xf>
    <xf numFmtId="182" fontId="15" fillId="0" borderId="3" xfId="0" applyNumberFormat="true" applyFont="true" applyFill="true" applyBorder="true" applyAlignment="true" applyProtection="true">
      <alignment vertical="center"/>
    </xf>
    <xf numFmtId="0" fontId="13" fillId="0" borderId="3" xfId="126" applyFont="true" applyFill="true" applyBorder="true" applyAlignment="true">
      <alignment vertical="center"/>
    </xf>
    <xf numFmtId="185" fontId="13" fillId="0" borderId="3" xfId="126" applyNumberFormat="true" applyFont="true" applyFill="true" applyBorder="true" applyAlignment="true">
      <alignment vertical="center"/>
    </xf>
    <xf numFmtId="3" fontId="16" fillId="0" borderId="3" xfId="0" applyNumberFormat="true" applyFont="true" applyFill="true" applyBorder="true" applyAlignment="true" applyProtection="true">
      <alignment vertical="center"/>
    </xf>
    <xf numFmtId="182" fontId="16" fillId="0" borderId="3" xfId="0" applyNumberFormat="true" applyFont="true" applyFill="true" applyBorder="true" applyAlignment="true" applyProtection="true">
      <alignment vertical="center"/>
    </xf>
    <xf numFmtId="3" fontId="16" fillId="0" borderId="3" xfId="0" applyNumberFormat="true" applyFont="true" applyFill="true" applyBorder="true" applyAlignment="true" applyProtection="true">
      <alignment wrapText="true"/>
    </xf>
    <xf numFmtId="3" fontId="16" fillId="0" borderId="3" xfId="0" applyNumberFormat="true" applyFont="true" applyFill="true" applyBorder="true" applyAlignment="true" applyProtection="true">
      <alignment horizontal="left" wrapText="true"/>
    </xf>
    <xf numFmtId="0" fontId="12" fillId="0" borderId="3" xfId="126" applyFont="true" applyFill="true" applyBorder="true" applyAlignment="true">
      <alignment vertical="center"/>
    </xf>
    <xf numFmtId="184" fontId="11" fillId="0" borderId="3" xfId="22" applyNumberFormat="true" applyFont="true" applyFill="true" applyBorder="true" applyAlignment="true">
      <alignment horizontal="right" vertical="center"/>
    </xf>
    <xf numFmtId="0" fontId="17" fillId="0" borderId="3" xfId="126" applyFont="true" applyFill="true" applyBorder="true" applyAlignment="true">
      <alignment vertical="center"/>
    </xf>
    <xf numFmtId="0" fontId="17" fillId="0" borderId="4" xfId="126" applyFont="true" applyFill="true" applyBorder="true" applyAlignment="true">
      <alignment vertical="center"/>
    </xf>
    <xf numFmtId="184" fontId="11" fillId="0" borderId="4" xfId="22" applyNumberFormat="true" applyFont="true" applyFill="true" applyBorder="true" applyAlignment="true">
      <alignment horizontal="right" vertical="center"/>
    </xf>
    <xf numFmtId="0" fontId="12" fillId="0" borderId="4" xfId="126" applyFont="true" applyFill="true" applyBorder="true" applyAlignment="true"/>
    <xf numFmtId="184" fontId="0" fillId="0" borderId="4" xfId="126" applyNumberFormat="true" applyFont="true" applyFill="true" applyBorder="true" applyAlignment="true">
      <alignment horizontal="right" vertical="center"/>
    </xf>
    <xf numFmtId="0" fontId="12" fillId="0" borderId="3" xfId="126" applyFont="true" applyFill="true" applyBorder="true" applyAlignment="true"/>
    <xf numFmtId="184" fontId="0" fillId="0" borderId="3" xfId="126" applyNumberFormat="true" applyFont="true" applyFill="true" applyBorder="true" applyAlignment="true">
      <alignment horizontal="right" vertical="center"/>
    </xf>
    <xf numFmtId="0" fontId="17" fillId="0" borderId="3" xfId="126" applyFont="true" applyFill="true" applyBorder="true" applyAlignment="true"/>
    <xf numFmtId="3" fontId="16" fillId="0" borderId="3" xfId="0" applyNumberFormat="true" applyFont="true" applyFill="true" applyBorder="true" applyAlignment="true" applyProtection="true">
      <alignment horizontal="left" vertical="center" wrapText="true"/>
    </xf>
    <xf numFmtId="0" fontId="13" fillId="0" borderId="3" xfId="0" applyFont="true" applyFill="true" applyBorder="true" applyAlignment="true">
      <alignment horizontal="left" vertical="center"/>
    </xf>
    <xf numFmtId="184" fontId="18" fillId="0" borderId="3" xfId="0" applyNumberFormat="true" applyFont="true" applyFill="true" applyBorder="true" applyAlignment="true">
      <alignment horizontal="right" vertical="center"/>
    </xf>
    <xf numFmtId="0" fontId="0" fillId="0" borderId="0" xfId="53" applyFill="true" applyAlignment="true">
      <alignment horizontal="left" vertical="center" wrapText="true"/>
    </xf>
    <xf numFmtId="182" fontId="9" fillId="0" borderId="0" xfId="126" applyNumberFormat="true" applyFont="true" applyFill="true" applyAlignment="true"/>
    <xf numFmtId="0" fontId="9" fillId="0" borderId="0" xfId="126" applyFont="true" applyFill="true" applyBorder="true" applyAlignment="true"/>
    <xf numFmtId="184" fontId="9" fillId="0" borderId="0" xfId="126" applyNumberFormat="true" applyFont="true" applyFill="true" applyAlignment="true"/>
    <xf numFmtId="0" fontId="9" fillId="0" borderId="0" xfId="0" applyFont="true" applyFill="true" applyAlignment="true">
      <alignment vertical="center"/>
    </xf>
    <xf numFmtId="184" fontId="9" fillId="0" borderId="0" xfId="0" applyNumberFormat="true" applyFont="true" applyFill="true" applyAlignment="true"/>
    <xf numFmtId="185" fontId="9" fillId="0" borderId="0" xfId="0" applyNumberFormat="true" applyFont="true" applyFill="true" applyAlignment="true">
      <alignment vertical="center"/>
    </xf>
    <xf numFmtId="184" fontId="19" fillId="0" borderId="0" xfId="0" applyNumberFormat="true" applyFont="true" applyFill="true" applyAlignment="true">
      <alignment horizontal="right"/>
    </xf>
    <xf numFmtId="0" fontId="9" fillId="0" borderId="0" xfId="0" applyFont="true" applyFill="true" applyAlignment="true"/>
    <xf numFmtId="0" fontId="0" fillId="0" borderId="5" xfId="46" applyFill="true" applyBorder="true" applyAlignment="true">
      <alignment horizontal="center" vertical="center"/>
    </xf>
    <xf numFmtId="182" fontId="19" fillId="0" borderId="0" xfId="0" applyNumberFormat="true" applyFont="true" applyFill="true" applyBorder="true" applyAlignment="true" applyProtection="true">
      <alignment horizontal="right" vertical="center"/>
      <protection locked="false"/>
    </xf>
    <xf numFmtId="0" fontId="13" fillId="0" borderId="3" xfId="0" applyFont="true" applyFill="true" applyBorder="true" applyAlignment="true">
      <alignment horizontal="center" vertical="center"/>
    </xf>
    <xf numFmtId="184" fontId="13" fillId="0" borderId="3" xfId="0" applyNumberFormat="true" applyFont="true" applyFill="true" applyBorder="true" applyAlignment="true">
      <alignment horizontal="center" vertical="center"/>
    </xf>
    <xf numFmtId="3" fontId="20" fillId="0" borderId="3" xfId="0" applyNumberFormat="true" applyFont="true" applyFill="true" applyBorder="true" applyAlignment="true" applyProtection="true">
      <alignment vertical="center"/>
    </xf>
    <xf numFmtId="184" fontId="18" fillId="2" borderId="3" xfId="0" applyNumberFormat="true" applyFont="true" applyFill="true" applyBorder="true" applyAlignment="true">
      <alignment horizontal="right" vertical="center"/>
    </xf>
    <xf numFmtId="3" fontId="20" fillId="2" borderId="3" xfId="0" applyNumberFormat="true" applyFont="true" applyFill="true" applyBorder="true" applyAlignment="true" applyProtection="true">
      <alignment vertical="center"/>
    </xf>
    <xf numFmtId="182" fontId="16" fillId="2" borderId="3" xfId="0" applyNumberFormat="true" applyFont="true" applyFill="true" applyBorder="true" applyAlignment="true" applyProtection="true">
      <alignment vertical="center"/>
    </xf>
    <xf numFmtId="3" fontId="16" fillId="2" borderId="3" xfId="0" applyNumberFormat="true" applyFont="true" applyFill="true" applyBorder="true" applyAlignment="true" applyProtection="true">
      <alignment horizontal="left" vertical="center" indent="1"/>
    </xf>
    <xf numFmtId="3" fontId="16" fillId="0" borderId="3" xfId="0" applyNumberFormat="true" applyFont="true" applyFill="true" applyBorder="true" applyAlignment="true" applyProtection="true">
      <alignment horizontal="left" vertical="center" indent="1"/>
    </xf>
    <xf numFmtId="0" fontId="21" fillId="2" borderId="3" xfId="115" applyFont="true" applyFill="true" applyBorder="true">
      <alignment vertical="center"/>
    </xf>
    <xf numFmtId="0" fontId="0" fillId="2" borderId="3" xfId="53" applyFill="true" applyBorder="true" applyAlignment="true">
      <alignment horizontal="left" vertical="center" wrapText="true"/>
    </xf>
    <xf numFmtId="0" fontId="9" fillId="0" borderId="3" xfId="0" applyFont="true" applyFill="true" applyBorder="true" applyAlignment="true">
      <alignment vertical="center"/>
    </xf>
    <xf numFmtId="184" fontId="9" fillId="0" borderId="3" xfId="0" applyNumberFormat="true" applyFont="true" applyFill="true" applyBorder="true" applyAlignment="true"/>
    <xf numFmtId="184" fontId="22" fillId="0" borderId="0" xfId="0" applyNumberFormat="true" applyFont="true" applyFill="true" applyAlignment="true">
      <alignment horizontal="right"/>
    </xf>
    <xf numFmtId="185" fontId="9" fillId="0" borderId="0" xfId="0" applyNumberFormat="true" applyFont="true" applyFill="true" applyAlignment="true">
      <alignment vertical="center" wrapText="true"/>
    </xf>
    <xf numFmtId="0" fontId="23" fillId="0" borderId="0" xfId="46" applyFont="true" applyFill="true" applyAlignment="true">
      <alignment horizontal="center" vertical="center"/>
    </xf>
    <xf numFmtId="0" fontId="0" fillId="0" borderId="5" xfId="46" applyFill="true" applyBorder="true" applyAlignment="true">
      <alignment horizontal="center" vertical="center" wrapText="true"/>
    </xf>
    <xf numFmtId="0" fontId="13" fillId="0" borderId="3" xfId="0" applyFont="true" applyFill="true" applyBorder="true" applyAlignment="true">
      <alignment horizontal="center" vertical="center" wrapText="true"/>
    </xf>
    <xf numFmtId="185" fontId="13" fillId="0" borderId="3" xfId="0" applyNumberFormat="true" applyFont="true" applyFill="true" applyBorder="true" applyAlignment="true">
      <alignment vertical="center" wrapText="true"/>
    </xf>
    <xf numFmtId="49" fontId="12" fillId="0" borderId="3" xfId="0" applyNumberFormat="true" applyFont="true" applyFill="true" applyBorder="true" applyAlignment="true" applyProtection="true">
      <alignment vertical="center"/>
    </xf>
    <xf numFmtId="49" fontId="12" fillId="0" borderId="3" xfId="128" applyNumberFormat="true" applyFont="true" applyFill="true" applyBorder="true" applyAlignment="true" applyProtection="true">
      <alignment vertical="center"/>
    </xf>
    <xf numFmtId="0" fontId="0" fillId="0" borderId="3" xfId="53" applyFill="true" applyBorder="true" applyAlignment="true">
      <alignment horizontal="left" vertical="center" wrapText="true"/>
    </xf>
    <xf numFmtId="0" fontId="13" fillId="2" borderId="3" xfId="0" applyFont="true" applyFill="true" applyBorder="true" applyAlignment="true">
      <alignment horizontal="center" vertical="center"/>
    </xf>
    <xf numFmtId="0" fontId="13" fillId="2" borderId="3" xfId="0" applyFont="true" applyFill="true" applyBorder="true" applyAlignment="true">
      <alignment horizontal="left" vertical="center"/>
    </xf>
    <xf numFmtId="185" fontId="13" fillId="2" borderId="3" xfId="0" applyNumberFormat="true" applyFont="true" applyFill="true" applyBorder="true" applyAlignment="true">
      <alignment vertical="center"/>
    </xf>
    <xf numFmtId="3" fontId="16" fillId="2" borderId="3" xfId="0" applyNumberFormat="true" applyFont="true" applyFill="true" applyBorder="true" applyAlignment="true" applyProtection="true">
      <alignment vertical="center"/>
    </xf>
    <xf numFmtId="3" fontId="16" fillId="2" borderId="2" xfId="129" applyNumberFormat="true" applyFont="true" applyFill="true" applyBorder="true" applyAlignment="true" applyProtection="true">
      <alignment vertical="center"/>
    </xf>
    <xf numFmtId="3" fontId="16" fillId="2" borderId="3" xfId="0" applyNumberFormat="true" applyFont="true" applyFill="true" applyBorder="true" applyAlignment="true" applyProtection="true">
      <alignment vertical="center" wrapText="true"/>
    </xf>
    <xf numFmtId="184" fontId="9" fillId="2" borderId="3" xfId="0" applyNumberFormat="true" applyFont="true" applyFill="true" applyBorder="true" applyAlignment="true"/>
    <xf numFmtId="184" fontId="19" fillId="2" borderId="3" xfId="0" applyNumberFormat="true" applyFont="true" applyFill="true" applyBorder="true" applyAlignment="true">
      <alignment horizontal="right" vertical="center"/>
    </xf>
    <xf numFmtId="0" fontId="16" fillId="2" borderId="3" xfId="115" applyFont="true" applyFill="true" applyBorder="true">
      <alignment vertical="center"/>
    </xf>
    <xf numFmtId="0" fontId="21" fillId="0" borderId="3" xfId="125" applyFont="true" applyFill="true" applyBorder="true">
      <alignment vertical="center"/>
    </xf>
    <xf numFmtId="184" fontId="19" fillId="0" borderId="3" xfId="0" applyNumberFormat="true" applyFont="true" applyFill="true" applyBorder="true" applyAlignment="true">
      <alignment horizontal="right" vertical="center"/>
    </xf>
    <xf numFmtId="0" fontId="16" fillId="0" borderId="3" xfId="125" applyFont="true" applyFill="true" applyBorder="true">
      <alignment vertical="center"/>
    </xf>
    <xf numFmtId="3" fontId="16" fillId="2" borderId="3" xfId="78" applyNumberFormat="true" applyFont="true" applyFill="true" applyBorder="true" applyAlignment="true" applyProtection="true">
      <alignment vertical="center"/>
    </xf>
    <xf numFmtId="0" fontId="0" fillId="0" borderId="0" xfId="53" applyFill="true" applyAlignment="true">
      <alignment horizontal="left" vertical="center" indent="1"/>
    </xf>
    <xf numFmtId="0" fontId="0" fillId="0" borderId="0" xfId="53" applyFill="true">
      <alignment vertical="center"/>
    </xf>
    <xf numFmtId="0" fontId="24" fillId="0" borderId="0" xfId="46" applyFont="true" applyFill="true" applyBorder="true" applyAlignment="true">
      <alignment horizontal="center" vertical="center"/>
    </xf>
    <xf numFmtId="0" fontId="24" fillId="0" borderId="0" xfId="46" applyFont="true" applyFill="true" applyBorder="true" applyAlignment="true">
      <alignment horizontal="right" vertical="center"/>
    </xf>
    <xf numFmtId="182" fontId="25" fillId="0" borderId="0" xfId="0" applyNumberFormat="true" applyFont="true" applyFill="true" applyBorder="true" applyAlignment="true" applyProtection="true">
      <alignment horizontal="right" vertical="center"/>
      <protection locked="false"/>
    </xf>
    <xf numFmtId="14" fontId="13" fillId="0" borderId="3" xfId="68" applyNumberFormat="true" applyFont="true" applyFill="true" applyBorder="true" applyAlignment="true" applyProtection="true">
      <alignment horizontal="center" vertical="center"/>
      <protection locked="false"/>
    </xf>
    <xf numFmtId="184" fontId="26" fillId="0" borderId="3" xfId="68" applyNumberFormat="true" applyFont="true" applyFill="true" applyBorder="true" applyAlignment="true" applyProtection="true">
      <alignment horizontal="center" vertical="center" wrapText="true"/>
      <protection locked="false"/>
    </xf>
    <xf numFmtId="0" fontId="13" fillId="0" borderId="3" xfId="33" applyFont="true" applyFill="true" applyBorder="true" applyAlignment="true">
      <alignment vertical="center"/>
    </xf>
    <xf numFmtId="184" fontId="18" fillId="0" borderId="3" xfId="46" applyNumberFormat="true" applyFont="true" applyFill="true" applyBorder="true" applyAlignment="true">
      <alignment horizontal="right" vertical="center"/>
    </xf>
    <xf numFmtId="0" fontId="12" fillId="0" borderId="3" xfId="53" applyFont="true" applyFill="true" applyBorder="true" applyAlignment="true">
      <alignment horizontal="left" vertical="center" indent="1"/>
    </xf>
    <xf numFmtId="184" fontId="16" fillId="0" borderId="3" xfId="0" applyNumberFormat="true" applyFont="true" applyFill="true" applyBorder="true" applyAlignment="true">
      <alignment vertical="center"/>
    </xf>
    <xf numFmtId="0" fontId="27" fillId="0" borderId="0" xfId="0" applyFont="true" applyFill="true">
      <alignment vertical="center"/>
    </xf>
    <xf numFmtId="0" fontId="24" fillId="0" borderId="0" xfId="0" applyFont="true" applyFill="true">
      <alignment vertical="center"/>
    </xf>
    <xf numFmtId="0" fontId="13" fillId="0" borderId="3" xfId="33" applyFont="true" applyFill="true" applyBorder="true" applyAlignment="true">
      <alignment horizontal="center" vertical="center"/>
    </xf>
    <xf numFmtId="0" fontId="16" fillId="0" borderId="3" xfId="0" applyFont="true" applyFill="true" applyBorder="true" applyAlignment="true">
      <alignment vertical="center"/>
    </xf>
    <xf numFmtId="181" fontId="16" fillId="0" borderId="3" xfId="0" applyNumberFormat="true" applyFont="true" applyFill="true" applyBorder="true" applyAlignment="true">
      <alignment horizontal="left" vertical="center" indent="1"/>
    </xf>
    <xf numFmtId="184" fontId="9" fillId="0" borderId="0" xfId="33" applyNumberFormat="true" applyFont="true" applyFill="true" applyAlignment="true">
      <alignment horizontal="right"/>
    </xf>
    <xf numFmtId="0" fontId="9" fillId="0" borderId="0" xfId="33" applyFont="true" applyFill="true"/>
    <xf numFmtId="0" fontId="12" fillId="0" borderId="0" xfId="46" applyFont="true" applyFill="true" applyBorder="true" applyAlignment="true">
      <alignment horizontal="right" vertical="center"/>
    </xf>
    <xf numFmtId="0" fontId="26" fillId="0" borderId="3" xfId="46" applyFont="true" applyFill="true" applyBorder="true">
      <alignment vertical="center"/>
    </xf>
    <xf numFmtId="184" fontId="28" fillId="0" borderId="3" xfId="125" applyNumberFormat="true" applyFont="true" applyFill="true" applyBorder="true">
      <alignment vertical="center"/>
    </xf>
    <xf numFmtId="184" fontId="28" fillId="2" borderId="3" xfId="125" applyNumberFormat="true" applyFont="true" applyFill="true" applyBorder="true">
      <alignment vertical="center"/>
    </xf>
    <xf numFmtId="0" fontId="12" fillId="0" borderId="3" xfId="46" applyFont="true" applyFill="true" applyBorder="true">
      <alignment vertical="center"/>
    </xf>
    <xf numFmtId="184" fontId="29" fillId="0" borderId="3" xfId="125" applyNumberFormat="true" applyFont="true" applyFill="true" applyBorder="true">
      <alignment vertical="center"/>
    </xf>
    <xf numFmtId="184" fontId="19" fillId="0" borderId="3" xfId="33" applyNumberFormat="true" applyFont="true" applyFill="true" applyBorder="true" applyAlignment="true">
      <alignment horizontal="right" vertical="center"/>
    </xf>
    <xf numFmtId="0" fontId="12" fillId="0" borderId="3" xfId="46" applyFont="true" applyFill="true" applyBorder="true" applyAlignment="true">
      <alignment horizontal="left" vertical="center"/>
    </xf>
    <xf numFmtId="187" fontId="12" fillId="0" borderId="3" xfId="46" applyNumberFormat="true" applyFont="true" applyFill="true" applyBorder="true" applyAlignment="true">
      <alignment horizontal="left" vertical="center"/>
    </xf>
    <xf numFmtId="0" fontId="12" fillId="2" borderId="3" xfId="46" applyFont="true" applyFill="true" applyBorder="true">
      <alignment vertical="center"/>
    </xf>
    <xf numFmtId="184" fontId="19" fillId="2" borderId="3" xfId="33" applyNumberFormat="true" applyFont="true" applyFill="true" applyBorder="true" applyAlignment="true">
      <alignment horizontal="right" vertical="center"/>
    </xf>
    <xf numFmtId="184" fontId="9" fillId="2" borderId="0" xfId="33" applyNumberFormat="true" applyFont="true" applyFill="true" applyAlignment="true">
      <alignment horizontal="right"/>
    </xf>
    <xf numFmtId="0" fontId="9" fillId="0" borderId="3" xfId="33" applyFont="true" applyFill="true" applyBorder="true"/>
    <xf numFmtId="187" fontId="12" fillId="0" borderId="3" xfId="46" applyNumberFormat="true" applyFont="true" applyFill="true" applyBorder="true" applyAlignment="true">
      <alignment vertical="center"/>
    </xf>
    <xf numFmtId="0" fontId="0" fillId="0" borderId="6" xfId="125" applyFont="true" applyFill="true" applyBorder="true" applyAlignment="true">
      <alignment horizontal="left" vertical="center" wrapText="true"/>
    </xf>
    <xf numFmtId="0" fontId="0" fillId="0" borderId="0" xfId="125" applyFont="true" applyFill="true" applyBorder="true" applyAlignment="true">
      <alignment horizontal="center" vertical="center" wrapText="true"/>
    </xf>
    <xf numFmtId="0" fontId="9" fillId="0" borderId="0" xfId="33" applyFont="true" applyFill="true" applyBorder="true"/>
    <xf numFmtId="0" fontId="30" fillId="0" borderId="0" xfId="0" applyFont="true" applyFill="true" applyAlignment="true">
      <alignment vertical="center"/>
    </xf>
    <xf numFmtId="0" fontId="31" fillId="0" borderId="0" xfId="0" applyFont="true" applyFill="true" applyAlignment="true">
      <alignment vertical="center"/>
    </xf>
    <xf numFmtId="0" fontId="31" fillId="0" borderId="0" xfId="0" applyFont="true" applyFill="true" applyBorder="true" applyAlignment="true">
      <alignment horizontal="center" vertical="center"/>
    </xf>
    <xf numFmtId="0" fontId="0" fillId="0" borderId="0" xfId="46" applyBorder="true" applyAlignment="true">
      <alignment horizontal="right" vertical="center"/>
    </xf>
    <xf numFmtId="0" fontId="12" fillId="0" borderId="0" xfId="46" applyFont="true" applyBorder="true" applyAlignment="true">
      <alignment horizontal="right" vertical="center"/>
    </xf>
    <xf numFmtId="0" fontId="13" fillId="0" borderId="3" xfId="33" applyFont="true" applyFill="true" applyBorder="true" applyAlignment="true">
      <alignment horizontal="left" vertical="center"/>
    </xf>
    <xf numFmtId="0" fontId="32" fillId="0" borderId="3" xfId="0" applyFont="true" applyBorder="true" applyAlignment="true">
      <alignment vertical="center"/>
    </xf>
    <xf numFmtId="182" fontId="16" fillId="2" borderId="3" xfId="0" applyNumberFormat="true" applyFont="true" applyFill="true" applyBorder="true" applyAlignment="true">
      <alignment horizontal="right" vertical="center"/>
    </xf>
    <xf numFmtId="49" fontId="33" fillId="0" borderId="3" xfId="0" applyNumberFormat="true" applyFont="true" applyBorder="true" applyAlignment="true">
      <alignment horizontal="left"/>
    </xf>
    <xf numFmtId="0" fontId="0" fillId="2" borderId="0" xfId="125" applyFont="true" applyFill="true" applyAlignment="true">
      <alignment horizontal="left" vertical="center" wrapText="true"/>
    </xf>
    <xf numFmtId="0" fontId="34" fillId="0" borderId="0" xfId="68" applyFont="true" applyFill="true" applyAlignment="true" applyProtection="true">
      <alignment vertical="center" wrapText="true"/>
      <protection locked="false"/>
    </xf>
    <xf numFmtId="0" fontId="34" fillId="0" borderId="0" xfId="68" applyFill="true" applyAlignment="true" applyProtection="true">
      <alignment vertical="center"/>
      <protection locked="false"/>
    </xf>
    <xf numFmtId="184" fontId="34" fillId="0" borderId="0" xfId="68" applyNumberFormat="true" applyFill="true" applyAlignment="true" applyProtection="true">
      <alignment vertical="center"/>
      <protection locked="false"/>
    </xf>
    <xf numFmtId="0" fontId="35" fillId="0" borderId="0" xfId="115" applyFont="true" applyFill="true" applyBorder="true" applyAlignment="true">
      <alignment horizontal="center" vertical="center"/>
    </xf>
    <xf numFmtId="0" fontId="0" fillId="2" borderId="5" xfId="115" applyFill="true" applyBorder="true" applyAlignment="true">
      <alignment horizontal="center" vertical="center"/>
    </xf>
    <xf numFmtId="0" fontId="12" fillId="2" borderId="0" xfId="115" applyFont="true" applyFill="true" applyBorder="true" applyAlignment="true">
      <alignment horizontal="right" vertical="center"/>
    </xf>
    <xf numFmtId="0" fontId="13" fillId="2" borderId="3" xfId="115" applyFont="true" applyFill="true" applyBorder="true" applyAlignment="true">
      <alignment horizontal="center" vertical="center" wrapText="true"/>
    </xf>
    <xf numFmtId="184" fontId="13" fillId="2" borderId="3" xfId="115" applyNumberFormat="true" applyFont="true" applyFill="true" applyBorder="true" applyAlignment="true">
      <alignment horizontal="center" vertical="center" wrapText="true"/>
    </xf>
    <xf numFmtId="184" fontId="32" fillId="2" borderId="3" xfId="32" applyNumberFormat="true" applyFont="true" applyFill="true" applyBorder="true" applyAlignment="true">
      <alignment horizontal="right" vertical="center"/>
    </xf>
    <xf numFmtId="49" fontId="12" fillId="2" borderId="3" xfId="0" applyNumberFormat="true" applyFont="true" applyFill="true" applyBorder="true" applyAlignment="true" applyProtection="true">
      <alignment vertical="center"/>
    </xf>
    <xf numFmtId="182" fontId="12" fillId="2" borderId="3" xfId="0" applyNumberFormat="true" applyFont="true" applyFill="true" applyBorder="true" applyAlignment="true" applyProtection="true">
      <alignment horizontal="right" vertical="center"/>
    </xf>
    <xf numFmtId="0" fontId="36" fillId="2" borderId="3" xfId="115" applyFont="true" applyFill="true" applyBorder="true" applyAlignment="true">
      <alignment horizontal="right" vertical="center"/>
    </xf>
    <xf numFmtId="182" fontId="12" fillId="0" borderId="3" xfId="0" applyNumberFormat="true" applyFont="true" applyFill="true" applyBorder="true" applyAlignment="true" applyProtection="true">
      <alignment horizontal="right" vertical="center"/>
    </xf>
    <xf numFmtId="0" fontId="36" fillId="0" borderId="3" xfId="115" applyFont="true" applyFill="true" applyBorder="true" applyAlignment="true">
      <alignment horizontal="right" vertical="center"/>
    </xf>
    <xf numFmtId="0" fontId="37" fillId="3" borderId="7" xfId="7" applyNumberFormat="true" applyFont="true" applyFill="true" applyBorder="true" applyAlignment="true">
      <alignment horizontal="left" vertical="top" wrapText="true"/>
    </xf>
    <xf numFmtId="186" fontId="37" fillId="3" borderId="7" xfId="0" applyNumberFormat="true" applyFont="true" applyFill="true" applyBorder="true" applyAlignment="true">
      <alignment horizontal="right" vertical="top" wrapText="true"/>
    </xf>
    <xf numFmtId="0" fontId="16" fillId="0" borderId="0" xfId="115" applyFont="true" applyFill="true" applyAlignment="true">
      <alignment horizontal="left" vertical="center" wrapText="true"/>
    </xf>
    <xf numFmtId="0" fontId="0" fillId="0" borderId="0" xfId="115" applyFont="true" applyFill="true" applyAlignment="true">
      <alignment horizontal="left" vertical="center" wrapText="true"/>
    </xf>
    <xf numFmtId="0" fontId="30" fillId="0" borderId="0" xfId="115" applyFont="true" applyFill="true" applyAlignment="true">
      <alignment vertical="center"/>
    </xf>
    <xf numFmtId="0" fontId="31" fillId="0" borderId="0" xfId="115" applyFont="true" applyFill="true" applyAlignment="true">
      <alignment vertical="center"/>
    </xf>
    <xf numFmtId="0" fontId="38" fillId="0" borderId="0" xfId="115" applyFont="true" applyFill="true" applyBorder="true" applyAlignment="true">
      <alignment horizontal="center" vertical="top"/>
    </xf>
    <xf numFmtId="0" fontId="0" fillId="0" borderId="5" xfId="115" applyFill="true" applyBorder="true" applyAlignment="true">
      <alignment horizontal="right" vertical="center"/>
    </xf>
    <xf numFmtId="0" fontId="31" fillId="0" borderId="0" xfId="115" applyFont="true" applyFill="true" applyBorder="true" applyAlignment="true">
      <alignment horizontal="right" vertical="top"/>
    </xf>
    <xf numFmtId="0" fontId="13" fillId="0" borderId="3" xfId="32" applyFont="true" applyFill="true" applyBorder="true" applyAlignment="true">
      <alignment horizontal="center" vertical="center"/>
    </xf>
    <xf numFmtId="184" fontId="13" fillId="0" borderId="3" xfId="68" applyNumberFormat="true" applyFont="true" applyFill="true" applyBorder="true" applyAlignment="true" applyProtection="true">
      <alignment horizontal="center" vertical="center" wrapText="true"/>
      <protection locked="false"/>
    </xf>
    <xf numFmtId="0" fontId="15" fillId="0" borderId="0" xfId="115" applyFont="true" applyFill="true" applyBorder="true" applyAlignment="true">
      <alignment horizontal="center" vertical="center" wrapText="true"/>
    </xf>
    <xf numFmtId="49" fontId="18" fillId="0" borderId="3" xfId="0" applyNumberFormat="true" applyFont="true" applyFill="true" applyBorder="true" applyAlignment="true" applyProtection="true">
      <alignment vertical="center"/>
    </xf>
    <xf numFmtId="182" fontId="18" fillId="0" borderId="3" xfId="0" applyNumberFormat="true" applyFont="true" applyFill="true" applyBorder="true" applyAlignment="true" applyProtection="true">
      <alignment horizontal="right" vertical="center"/>
    </xf>
    <xf numFmtId="49" fontId="33" fillId="0" borderId="3" xfId="0" applyNumberFormat="true" applyFont="true" applyBorder="true" applyAlignment="true"/>
    <xf numFmtId="0" fontId="31" fillId="0" borderId="3" xfId="115" applyFont="true" applyFill="true" applyBorder="true" applyAlignment="true">
      <alignment vertical="center"/>
    </xf>
    <xf numFmtId="49" fontId="33" fillId="0" borderId="3" xfId="0" applyNumberFormat="true" applyFont="true" applyBorder="true" applyAlignment="true">
      <alignment horizontal="left" indent="1"/>
    </xf>
    <xf numFmtId="49" fontId="33" fillId="0" borderId="3" xfId="0" applyNumberFormat="true" applyFont="true" applyBorder="true" applyAlignment="true">
      <alignment horizontal="left" indent="2"/>
    </xf>
    <xf numFmtId="186" fontId="37" fillId="3" borderId="3" xfId="0" applyNumberFormat="true" applyFont="true" applyFill="true" applyBorder="true" applyAlignment="true">
      <alignment horizontal="right" vertical="top" wrapText="true"/>
    </xf>
    <xf numFmtId="0" fontId="31" fillId="0" borderId="0" xfId="115" applyFont="true" applyFill="true" applyBorder="true" applyAlignment="true">
      <alignment vertical="center"/>
    </xf>
    <xf numFmtId="0" fontId="33" fillId="0" borderId="6" xfId="115" applyFont="true" applyFill="true" applyBorder="true" applyAlignment="true">
      <alignment horizontal="left" vertical="center" wrapText="true"/>
    </xf>
    <xf numFmtId="49" fontId="7" fillId="0" borderId="0" xfId="0" applyNumberFormat="true" applyFont="true" applyAlignment="true">
      <alignment horizontal="left" vertical="justify" wrapText="true"/>
    </xf>
    <xf numFmtId="49" fontId="8" fillId="0" borderId="0" xfId="0" applyNumberFormat="true" applyFont="true" applyAlignment="true">
      <alignment horizontal="left" vertical="justify"/>
    </xf>
    <xf numFmtId="0" fontId="0" fillId="0" borderId="0" xfId="125" applyFill="true">
      <alignment vertical="center"/>
    </xf>
    <xf numFmtId="184" fontId="0" fillId="0" borderId="0" xfId="125" applyNumberFormat="true" applyFill="true">
      <alignment vertical="center"/>
    </xf>
    <xf numFmtId="183" fontId="0" fillId="0" borderId="0" xfId="125" applyNumberFormat="true" applyFill="true">
      <alignment vertical="center"/>
    </xf>
    <xf numFmtId="0" fontId="39" fillId="0" borderId="0" xfId="125" applyFont="true" applyFill="true" applyAlignment="true">
      <alignment horizontal="center" vertical="center"/>
    </xf>
    <xf numFmtId="184" fontId="39" fillId="0" borderId="0" xfId="125" applyNumberFormat="true" applyFont="true" applyFill="true" applyAlignment="true">
      <alignment horizontal="center" vertical="center"/>
    </xf>
    <xf numFmtId="183" fontId="39" fillId="0" borderId="0" xfId="125" applyNumberFormat="true" applyFont="true" applyFill="true" applyAlignment="true">
      <alignment horizontal="center" vertical="center"/>
    </xf>
    <xf numFmtId="0" fontId="13" fillId="0" borderId="3" xfId="125" applyFont="true" applyFill="true" applyBorder="true" applyAlignment="true">
      <alignment horizontal="center" vertical="center"/>
    </xf>
    <xf numFmtId="183" fontId="13" fillId="0" borderId="3" xfId="68" applyNumberFormat="true" applyFont="true" applyFill="true" applyBorder="true" applyAlignment="true" applyProtection="true">
      <alignment horizontal="center" vertical="center" wrapText="true"/>
      <protection locked="false"/>
    </xf>
    <xf numFmtId="9" fontId="13" fillId="0" borderId="3" xfId="68" applyNumberFormat="true" applyFont="true" applyFill="true" applyBorder="true" applyAlignment="true" applyProtection="true">
      <alignment horizontal="center" vertical="center" wrapText="true"/>
      <protection locked="false"/>
    </xf>
    <xf numFmtId="0" fontId="13" fillId="0" borderId="3" xfId="8" applyFont="true" applyFill="true" applyBorder="true" applyAlignment="true" applyProtection="true">
      <alignment horizontal="left" vertical="center" wrapText="true"/>
      <protection locked="false"/>
    </xf>
    <xf numFmtId="9" fontId="21" fillId="0" borderId="3" xfId="125" applyNumberFormat="true" applyFont="true" applyFill="true" applyBorder="true" applyAlignment="true">
      <alignment horizontal="right" vertical="center"/>
    </xf>
    <xf numFmtId="184" fontId="21" fillId="0" borderId="3" xfId="125" applyNumberFormat="true" applyFont="true" applyFill="true" applyBorder="true" applyAlignment="true">
      <alignment horizontal="right" vertical="center"/>
    </xf>
    <xf numFmtId="180" fontId="21" fillId="0" borderId="3" xfId="125" applyNumberFormat="true" applyFont="true" applyFill="true" applyBorder="true" applyAlignment="true">
      <alignment horizontal="right" vertical="center"/>
    </xf>
    <xf numFmtId="0" fontId="28" fillId="0" borderId="3" xfId="125" applyFont="true" applyFill="true" applyBorder="true" applyAlignment="true">
      <alignment horizontal="right" vertical="center"/>
    </xf>
    <xf numFmtId="0" fontId="21" fillId="0" borderId="3" xfId="125" applyFont="true" applyFill="true" applyBorder="true" applyAlignment="true">
      <alignment vertical="center" wrapText="true"/>
    </xf>
    <xf numFmtId="0" fontId="40" fillId="0" borderId="3" xfId="125" applyFont="true" applyFill="true" applyBorder="true">
      <alignment vertical="center"/>
    </xf>
    <xf numFmtId="0" fontId="0" fillId="0" borderId="3" xfId="125" applyFill="true" applyBorder="true">
      <alignment vertical="center"/>
    </xf>
    <xf numFmtId="184" fontId="0" fillId="0" borderId="3" xfId="125" applyNumberFormat="true" applyFill="true" applyBorder="true">
      <alignment vertical="center"/>
    </xf>
    <xf numFmtId="183" fontId="0" fillId="0" borderId="3" xfId="125" applyNumberFormat="true" applyFill="true" applyBorder="true">
      <alignment vertical="center"/>
    </xf>
    <xf numFmtId="9" fontId="28" fillId="0" borderId="3" xfId="125" applyNumberFormat="true" applyFont="true" applyFill="true" applyBorder="true" applyAlignment="true">
      <alignment horizontal="right" vertical="center"/>
    </xf>
    <xf numFmtId="9" fontId="29" fillId="0" borderId="3" xfId="125" applyNumberFormat="true" applyFont="true" applyFill="true" applyBorder="true" applyAlignment="true">
      <alignment horizontal="right" vertical="center"/>
    </xf>
    <xf numFmtId="183" fontId="21" fillId="0" borderId="3" xfId="125" applyNumberFormat="true" applyFont="true" applyFill="true" applyBorder="true">
      <alignment vertical="center"/>
    </xf>
    <xf numFmtId="0" fontId="0" fillId="0" borderId="5" xfId="46" applyBorder="true" applyAlignment="true">
      <alignment horizontal="right" vertical="center"/>
    </xf>
    <xf numFmtId="0" fontId="13" fillId="0" borderId="3" xfId="68" applyFont="true" applyFill="true" applyBorder="true" applyAlignment="true" applyProtection="true">
      <alignment horizontal="center" vertical="center" wrapText="true"/>
      <protection locked="false"/>
    </xf>
    <xf numFmtId="9" fontId="41" fillId="0" borderId="3" xfId="68" applyNumberFormat="true" applyFont="true" applyFill="true" applyBorder="true" applyAlignment="true" applyProtection="true">
      <alignment horizontal="center" vertical="center" wrapText="true"/>
      <protection locked="false"/>
    </xf>
    <xf numFmtId="180" fontId="0" fillId="0" borderId="0" xfId="125" applyNumberFormat="true" applyFill="true">
      <alignment vertical="center"/>
    </xf>
    <xf numFmtId="0" fontId="37" fillId="3" borderId="7" xfId="0" applyNumberFormat="true" applyFont="true" applyFill="true" applyBorder="true" applyAlignment="true">
      <alignment horizontal="right" vertical="top" wrapText="true"/>
    </xf>
    <xf numFmtId="180" fontId="4" fillId="0" borderId="0" xfId="125" applyNumberFormat="true" applyFont="true" applyFill="true">
      <alignment vertical="center"/>
    </xf>
    <xf numFmtId="182" fontId="12" fillId="0" borderId="3" xfId="46" applyNumberFormat="true" applyFont="true" applyFill="true" applyBorder="true" applyAlignment="true">
      <alignment horizontal="right" vertical="center"/>
    </xf>
    <xf numFmtId="0" fontId="0" fillId="0" borderId="0" xfId="125" applyFont="true" applyFill="true">
      <alignment vertical="center"/>
    </xf>
    <xf numFmtId="0" fontId="9" fillId="2" borderId="0" xfId="38" applyFont="true" applyFill="true" applyAlignment="true">
      <alignment vertical="center"/>
    </xf>
    <xf numFmtId="0" fontId="9" fillId="2" borderId="0" xfId="38" applyFont="true" applyFill="true">
      <alignment vertical="center"/>
    </xf>
    <xf numFmtId="0" fontId="10" fillId="2" borderId="0" xfId="46" applyFont="true" applyFill="true" applyAlignment="true">
      <alignment horizontal="center" vertical="center"/>
    </xf>
    <xf numFmtId="182" fontId="13" fillId="2" borderId="0" xfId="57" applyNumberFormat="true" applyFont="true" applyFill="true" applyBorder="true" applyAlignment="true">
      <alignment horizontal="center" vertical="center"/>
    </xf>
    <xf numFmtId="0" fontId="13" fillId="2" borderId="0" xfId="57" applyFont="true" applyFill="true" applyBorder="true" applyAlignment="true">
      <alignment horizontal="center" vertical="center"/>
    </xf>
    <xf numFmtId="0" fontId="13" fillId="2" borderId="3" xfId="46" applyFont="true" applyFill="true" applyBorder="true" applyAlignment="true">
      <alignment horizontal="center" vertical="center"/>
    </xf>
    <xf numFmtId="184" fontId="13" fillId="2" borderId="3" xfId="68" applyNumberFormat="true" applyFont="true" applyFill="true" applyBorder="true" applyAlignment="true" applyProtection="true">
      <alignment horizontal="center" vertical="center" wrapText="true"/>
      <protection locked="false"/>
    </xf>
    <xf numFmtId="0" fontId="13" fillId="2" borderId="3" xfId="57" applyFont="true" applyFill="true" applyBorder="true" applyAlignment="true">
      <alignment horizontal="center" vertical="center"/>
    </xf>
    <xf numFmtId="182" fontId="18" fillId="2" borderId="3" xfId="0" applyNumberFormat="true" applyFont="true" applyFill="true" applyBorder="true" applyAlignment="true" applyProtection="true">
      <alignment vertical="center"/>
    </xf>
    <xf numFmtId="184" fontId="18" fillId="2" borderId="3" xfId="22" applyNumberFormat="true" applyFont="true" applyFill="true" applyBorder="true" applyAlignment="true">
      <alignment horizontal="right" vertical="center"/>
    </xf>
    <xf numFmtId="0" fontId="13" fillId="2" borderId="3" xfId="57" applyFont="true" applyFill="true" applyBorder="true" applyAlignment="true">
      <alignment horizontal="left" vertical="center"/>
    </xf>
    <xf numFmtId="184" fontId="12" fillId="2" borderId="3" xfId="46" applyNumberFormat="true" applyFont="true" applyFill="true" applyBorder="true">
      <alignment vertical="center"/>
    </xf>
    <xf numFmtId="184" fontId="19" fillId="2" borderId="3" xfId="22" applyNumberFormat="true" applyFont="true" applyFill="true" applyBorder="true" applyAlignment="true">
      <alignment horizontal="right" vertical="center"/>
    </xf>
    <xf numFmtId="184" fontId="12" fillId="2" borderId="3" xfId="46" applyNumberFormat="true" applyFont="true" applyFill="true" applyBorder="true" applyAlignment="true">
      <alignment horizontal="left" vertical="center" indent="1"/>
    </xf>
    <xf numFmtId="184" fontId="12" fillId="2" borderId="3" xfId="46" applyNumberFormat="true" applyFont="true" applyFill="true" applyBorder="true" applyAlignment="true">
      <alignment horizontal="left" vertical="center" wrapText="true" indent="1"/>
    </xf>
    <xf numFmtId="0" fontId="11" fillId="2" borderId="3" xfId="38" applyFont="true" applyFill="true" applyBorder="true" applyAlignment="true">
      <alignment horizontal="center" vertical="center"/>
    </xf>
    <xf numFmtId="0" fontId="42" fillId="2" borderId="3" xfId="38" applyFont="true" applyFill="true" applyBorder="true" applyAlignment="true">
      <alignment horizontal="center" vertical="center"/>
    </xf>
    <xf numFmtId="0" fontId="0" fillId="2" borderId="0" xfId="126" applyFont="true" applyFill="true" applyAlignment="true">
      <alignment horizontal="left" vertical="center" wrapText="true"/>
    </xf>
    <xf numFmtId="0" fontId="19" fillId="2" borderId="0" xfId="38" applyFont="true" applyFill="true">
      <alignment vertical="center"/>
    </xf>
    <xf numFmtId="0" fontId="13" fillId="2" borderId="5" xfId="57" applyFont="true" applyFill="true" applyBorder="true" applyAlignment="true">
      <alignment vertical="center"/>
    </xf>
    <xf numFmtId="0" fontId="13" fillId="2" borderId="3" xfId="68" applyFont="true" applyFill="true" applyBorder="true" applyAlignment="true" applyProtection="true">
      <alignment horizontal="center" vertical="center" wrapText="true"/>
      <protection locked="false"/>
    </xf>
    <xf numFmtId="180" fontId="6" fillId="2" borderId="3" xfId="46" applyNumberFormat="true" applyFont="true" applyFill="true" applyBorder="true">
      <alignment vertical="center"/>
    </xf>
    <xf numFmtId="180" fontId="12" fillId="2" borderId="3" xfId="46" applyNumberFormat="true" applyFont="true" applyFill="true" applyBorder="true">
      <alignment vertical="center"/>
    </xf>
    <xf numFmtId="0" fontId="43" fillId="2" borderId="3" xfId="57" applyFont="true" applyFill="true" applyBorder="true" applyAlignment="true">
      <alignment horizontal="left" vertical="center"/>
    </xf>
    <xf numFmtId="0" fontId="12" fillId="2" borderId="0" xfId="46" applyFont="true" applyFill="true" applyBorder="true" applyAlignment="true">
      <alignment horizontal="right" vertical="center"/>
    </xf>
    <xf numFmtId="0" fontId="9" fillId="2" borderId="0" xfId="126" applyFont="true" applyFill="true" applyAlignment="true"/>
    <xf numFmtId="0" fontId="0" fillId="2" borderId="0" xfId="126" applyFill="true" applyAlignment="true"/>
    <xf numFmtId="184" fontId="0" fillId="2" borderId="0" xfId="126" applyNumberFormat="true" applyFill="true" applyAlignment="true">
      <alignment horizontal="center" vertical="center"/>
    </xf>
    <xf numFmtId="185" fontId="0" fillId="2" borderId="0" xfId="126" applyNumberFormat="true" applyFill="true" applyAlignment="true"/>
    <xf numFmtId="184" fontId="0" fillId="2" borderId="0" xfId="126" applyNumberFormat="true" applyFill="true" applyAlignment="true"/>
    <xf numFmtId="0" fontId="23" fillId="2" borderId="0" xfId="126" applyFont="true" applyFill="true" applyAlignment="true">
      <alignment horizontal="center" vertical="center"/>
    </xf>
    <xf numFmtId="184" fontId="18" fillId="2" borderId="3" xfId="126" applyNumberFormat="true" applyFont="true" applyFill="true" applyBorder="true" applyAlignment="true">
      <alignment horizontal="right" vertical="center"/>
    </xf>
    <xf numFmtId="0" fontId="13" fillId="2" borderId="3" xfId="126" applyFont="true" applyFill="true" applyBorder="true" applyAlignment="true">
      <alignment vertical="center"/>
    </xf>
    <xf numFmtId="0" fontId="12" fillId="2" borderId="3" xfId="126" applyFont="true" applyFill="true" applyBorder="true">
      <alignment vertical="center"/>
    </xf>
    <xf numFmtId="184" fontId="9" fillId="2" borderId="3" xfId="22" applyNumberFormat="true" applyFont="true" applyFill="true" applyBorder="true" applyAlignment="true">
      <alignment horizontal="right" vertical="center"/>
    </xf>
    <xf numFmtId="184" fontId="9" fillId="2" borderId="3" xfId="22" applyNumberFormat="true" applyFont="true" applyFill="true" applyBorder="true" applyAlignment="true">
      <alignment horizontal="center" vertical="center"/>
    </xf>
    <xf numFmtId="0" fontId="0" fillId="2" borderId="3" xfId="126" applyFill="true" applyBorder="true">
      <alignment vertical="center"/>
    </xf>
    <xf numFmtId="0" fontId="0" fillId="2" borderId="3" xfId="126" applyFill="true" applyBorder="true" applyAlignment="true">
      <alignment vertical="center"/>
    </xf>
    <xf numFmtId="0" fontId="0" fillId="2" borderId="4" xfId="126" applyFill="true" applyBorder="true" applyAlignment="true"/>
    <xf numFmtId="184" fontId="0" fillId="2" borderId="4" xfId="126" applyNumberFormat="true" applyFill="true" applyBorder="true" applyAlignment="true">
      <alignment horizontal="center" vertical="center"/>
    </xf>
    <xf numFmtId="0" fontId="16" fillId="2" borderId="3" xfId="0" applyFont="true" applyFill="true" applyBorder="true" applyAlignment="true">
      <alignment horizontal="left" vertical="center"/>
    </xf>
    <xf numFmtId="0" fontId="0" fillId="2" borderId="3" xfId="126" applyFill="true" applyBorder="true" applyAlignment="true"/>
    <xf numFmtId="184" fontId="0" fillId="2" borderId="3" xfId="126" applyNumberFormat="true" applyFill="true" applyBorder="true" applyAlignment="true">
      <alignment horizontal="center" vertical="center"/>
    </xf>
    <xf numFmtId="0" fontId="0" fillId="2" borderId="0" xfId="126" applyFill="true" applyAlignment="true">
      <alignment horizontal="left" vertical="center" wrapText="true"/>
    </xf>
    <xf numFmtId="0" fontId="13" fillId="2" borderId="3" xfId="36" applyFont="true" applyFill="true" applyBorder="true" applyAlignment="true">
      <alignment horizontal="center" vertical="center"/>
    </xf>
    <xf numFmtId="184" fontId="13" fillId="2" borderId="3" xfId="36" applyNumberFormat="true" applyFont="true" applyFill="true" applyBorder="true" applyAlignment="true">
      <alignment horizontal="right" vertical="center"/>
    </xf>
    <xf numFmtId="0" fontId="18" fillId="2" borderId="3" xfId="126" applyNumberFormat="true" applyFont="true" applyFill="true" applyBorder="true" applyAlignment="true">
      <alignment horizontal="right" vertical="center"/>
    </xf>
    <xf numFmtId="185" fontId="13" fillId="2" borderId="3" xfId="126" applyNumberFormat="true" applyFont="true" applyFill="true" applyBorder="true" applyAlignment="true">
      <alignment vertical="center"/>
    </xf>
    <xf numFmtId="179" fontId="22" fillId="2" borderId="3" xfId="22" applyNumberFormat="true" applyFont="true" applyFill="true" applyBorder="true" applyAlignment="true">
      <alignment horizontal="right" vertical="center"/>
    </xf>
    <xf numFmtId="3" fontId="16" fillId="2" borderId="3" xfId="0" applyNumberFormat="true" applyFont="true" applyFill="true" applyBorder="true" applyAlignment="true" applyProtection="true">
      <alignment horizontal="left" vertical="center" wrapText="true" indent="1"/>
    </xf>
    <xf numFmtId="0" fontId="44" fillId="2" borderId="3" xfId="46" applyFont="true" applyFill="true" applyBorder="true" applyAlignment="true">
      <alignment horizontal="right" vertical="center"/>
    </xf>
    <xf numFmtId="0" fontId="12" fillId="2" borderId="5" xfId="126" applyFont="true" applyFill="true" applyBorder="true" applyAlignment="true">
      <alignment horizontal="right" vertical="center"/>
    </xf>
    <xf numFmtId="0" fontId="9" fillId="2" borderId="3" xfId="126" applyFont="true" applyFill="true" applyBorder="true" applyAlignment="true"/>
    <xf numFmtId="185" fontId="45" fillId="2" borderId="3" xfId="126" applyNumberFormat="true" applyFont="true" applyFill="true" applyBorder="true" applyAlignment="true">
      <alignment vertical="center"/>
    </xf>
    <xf numFmtId="184" fontId="9" fillId="2" borderId="0" xfId="126" applyNumberFormat="true" applyFont="true" applyFill="true" applyAlignment="true"/>
    <xf numFmtId="184" fontId="23" fillId="0" borderId="0" xfId="46" applyNumberFormat="true" applyFont="true" applyFill="true" applyAlignment="true">
      <alignment horizontal="center" vertical="center"/>
    </xf>
    <xf numFmtId="0" fontId="46" fillId="0" borderId="0" xfId="46" applyFont="true" applyFill="true" applyAlignment="true">
      <alignment horizontal="right" vertical="center"/>
    </xf>
    <xf numFmtId="0" fontId="0" fillId="2" borderId="5" xfId="46" applyFill="true" applyBorder="true" applyAlignment="true">
      <alignment horizontal="center" vertical="center"/>
    </xf>
    <xf numFmtId="182" fontId="19" fillId="2" borderId="0" xfId="0" applyNumberFormat="true" applyFont="true" applyFill="true" applyBorder="true" applyAlignment="true" applyProtection="true">
      <alignment horizontal="right" vertical="center"/>
      <protection locked="false"/>
    </xf>
    <xf numFmtId="184" fontId="13" fillId="2" borderId="3" xfId="0" applyNumberFormat="true" applyFont="true" applyFill="true" applyBorder="true" applyAlignment="true">
      <alignment horizontal="center" vertical="center"/>
    </xf>
    <xf numFmtId="0" fontId="26" fillId="2" borderId="3" xfId="46" applyFont="true" applyFill="true" applyBorder="true">
      <alignment vertical="center"/>
    </xf>
    <xf numFmtId="182" fontId="32" fillId="2" borderId="3" xfId="0" applyNumberFormat="true" applyFont="true" applyFill="true" applyBorder="true" applyAlignment="true" applyProtection="true">
      <alignment vertical="center"/>
    </xf>
    <xf numFmtId="49" fontId="12" fillId="0" borderId="3" xfId="83" applyNumberFormat="true" applyFont="true" applyFill="true" applyBorder="true" applyAlignment="true" applyProtection="true">
      <alignment vertical="center"/>
    </xf>
    <xf numFmtId="185" fontId="9" fillId="0" borderId="0" xfId="36" applyNumberFormat="true" applyFont="true" applyFill="true" applyAlignment="true">
      <alignment vertical="center"/>
    </xf>
    <xf numFmtId="0" fontId="9" fillId="0" borderId="0" xfId="36" applyFont="true" applyFill="true"/>
    <xf numFmtId="0" fontId="47" fillId="0" borderId="0" xfId="46" applyFont="true" applyFill="true" applyAlignment="true">
      <alignment horizontal="left" vertical="center"/>
    </xf>
    <xf numFmtId="0" fontId="48" fillId="0" borderId="0" xfId="46" applyFont="true" applyFill="true" applyAlignment="true">
      <alignment horizontal="center" vertical="center"/>
    </xf>
    <xf numFmtId="0" fontId="24" fillId="0" borderId="5" xfId="46" applyFont="true" applyFill="true" applyBorder="true" applyAlignment="true">
      <alignment horizontal="center" vertical="center"/>
    </xf>
    <xf numFmtId="0" fontId="13" fillId="0" borderId="3" xfId="36" applyFont="true" applyFill="true" applyBorder="true" applyAlignment="true">
      <alignment horizontal="left" vertical="center"/>
    </xf>
    <xf numFmtId="184" fontId="19" fillId="0" borderId="3" xfId="0" applyNumberFormat="true" applyFont="true" applyFill="true" applyBorder="true" applyAlignment="true" applyProtection="true">
      <alignment horizontal="right" vertical="center"/>
    </xf>
    <xf numFmtId="185" fontId="9" fillId="0" borderId="0" xfId="36" applyNumberFormat="true" applyFont="true" applyFill="true"/>
    <xf numFmtId="0" fontId="14" fillId="3" borderId="8" xfId="89" applyNumberFormat="true" applyFont="true" applyFill="true" applyBorder="true" applyAlignment="true">
      <alignment horizontal="left" vertical="center" wrapText="true"/>
    </xf>
    <xf numFmtId="178" fontId="14" fillId="3" borderId="7" xfId="6" applyNumberFormat="true" applyFont="true" applyFill="true" applyBorder="true" applyAlignment="true">
      <alignment horizontal="right" vertical="center" wrapText="true"/>
    </xf>
    <xf numFmtId="0" fontId="19" fillId="3" borderId="8" xfId="89" applyNumberFormat="true" applyFont="true" applyFill="true" applyBorder="true" applyAlignment="true">
      <alignment horizontal="left" vertical="center" wrapText="true"/>
    </xf>
    <xf numFmtId="178" fontId="19" fillId="3" borderId="7" xfId="6" applyNumberFormat="true" applyFont="true" applyFill="true" applyBorder="true" applyAlignment="true">
      <alignment horizontal="right" vertical="center" wrapText="true"/>
    </xf>
    <xf numFmtId="184" fontId="19" fillId="0" borderId="3" xfId="83" applyNumberFormat="true" applyFont="true" applyFill="true" applyBorder="true" applyAlignment="true" applyProtection="true">
      <alignment horizontal="right" vertical="center"/>
    </xf>
    <xf numFmtId="49" fontId="12" fillId="0" borderId="0" xfId="0" applyNumberFormat="true" applyFont="true" applyFill="true" applyBorder="true" applyAlignment="true" applyProtection="true">
      <alignment vertical="center"/>
    </xf>
    <xf numFmtId="184" fontId="19" fillId="0" borderId="0" xfId="0" applyNumberFormat="true" applyFont="true" applyFill="true" applyBorder="true" applyAlignment="true" applyProtection="true">
      <alignment horizontal="right" vertical="center"/>
    </xf>
    <xf numFmtId="0" fontId="24" fillId="0" borderId="0" xfId="46" applyFont="true" applyFill="true" applyAlignment="true">
      <alignment horizontal="left" vertical="center" wrapText="true"/>
    </xf>
    <xf numFmtId="0" fontId="9" fillId="2" borderId="0" xfId="40" applyFont="true" applyFill="true" applyAlignment="true">
      <alignment vertical="center"/>
    </xf>
    <xf numFmtId="184" fontId="9" fillId="2" borderId="0" xfId="40" applyNumberFormat="true" applyFont="true" applyFill="true"/>
    <xf numFmtId="185" fontId="9" fillId="2" borderId="0" xfId="40" applyNumberFormat="true" applyFont="true" applyFill="true" applyAlignment="true">
      <alignment vertical="center"/>
    </xf>
    <xf numFmtId="0" fontId="9" fillId="2" borderId="0" xfId="40" applyFont="true" applyFill="true"/>
    <xf numFmtId="0" fontId="13" fillId="2" borderId="3" xfId="40" applyFont="true" applyFill="true" applyBorder="true" applyAlignment="true">
      <alignment horizontal="center" vertical="center"/>
    </xf>
    <xf numFmtId="0" fontId="49" fillId="2" borderId="3" xfId="46" applyFont="true" applyFill="true" applyBorder="true">
      <alignment vertical="center"/>
    </xf>
    <xf numFmtId="0" fontId="13" fillId="2" borderId="3" xfId="40" applyFont="true" applyFill="true" applyBorder="true" applyAlignment="true">
      <alignment horizontal="left" vertical="center"/>
    </xf>
    <xf numFmtId="182" fontId="49" fillId="2" borderId="3" xfId="46" applyNumberFormat="true" applyFont="true" applyFill="true" applyBorder="true">
      <alignment vertical="center"/>
    </xf>
    <xf numFmtId="0" fontId="12" fillId="2" borderId="3" xfId="46" applyFont="true" applyFill="true" applyBorder="true" applyAlignment="true">
      <alignment vertical="center"/>
    </xf>
    <xf numFmtId="182" fontId="12" fillId="2" borderId="3" xfId="46" applyNumberFormat="true" applyFont="true" applyFill="true" applyBorder="true" applyAlignment="true">
      <alignment horizontal="right" vertical="center"/>
    </xf>
    <xf numFmtId="182" fontId="12" fillId="2" borderId="3" xfId="46" applyNumberFormat="true" applyFont="true" applyFill="true" applyBorder="true" applyAlignment="true">
      <alignment vertical="center"/>
    </xf>
    <xf numFmtId="184" fontId="49" fillId="2" borderId="3" xfId="46" applyNumberFormat="true" applyFont="true" applyFill="true" applyBorder="true">
      <alignment vertical="center"/>
    </xf>
    <xf numFmtId="184" fontId="19" fillId="2" borderId="3" xfId="40" applyNumberFormat="true" applyFont="true" applyFill="true" applyBorder="true" applyAlignment="true">
      <alignment horizontal="right" vertical="center"/>
    </xf>
    <xf numFmtId="184" fontId="9" fillId="2" borderId="3" xfId="40" applyNumberFormat="true" applyFont="true" applyFill="true" applyBorder="true"/>
    <xf numFmtId="0" fontId="9" fillId="2" borderId="3" xfId="40" applyFont="true" applyFill="true" applyBorder="true"/>
    <xf numFmtId="0" fontId="0" fillId="2" borderId="0" xfId="46" applyFill="true" applyAlignment="true">
      <alignment horizontal="left" vertical="center" wrapText="true"/>
    </xf>
    <xf numFmtId="9" fontId="49" fillId="2" borderId="3" xfId="46" applyNumberFormat="true" applyFont="true" applyFill="true" applyBorder="true">
      <alignment vertical="center"/>
    </xf>
    <xf numFmtId="180" fontId="49" fillId="2" borderId="3" xfId="46" applyNumberFormat="true" applyFont="true" applyFill="true" applyBorder="true" applyAlignment="true">
      <alignment horizontal="right" vertical="center"/>
    </xf>
    <xf numFmtId="180" fontId="12" fillId="2" borderId="3" xfId="46" applyNumberFormat="true" applyFont="true" applyFill="true" applyBorder="true" applyAlignment="true">
      <alignment horizontal="right" vertical="center"/>
    </xf>
    <xf numFmtId="9" fontId="44" fillId="2" borderId="3" xfId="46" applyNumberFormat="true" applyFont="true" applyFill="true" applyBorder="true" applyAlignment="true">
      <alignment horizontal="right" vertical="center"/>
    </xf>
    <xf numFmtId="9" fontId="50" fillId="2" borderId="3" xfId="46" applyNumberFormat="true" applyFont="true" applyFill="true" applyBorder="true">
      <alignment vertical="center"/>
    </xf>
    <xf numFmtId="184" fontId="19" fillId="2" borderId="3" xfId="40" applyNumberFormat="true" applyFont="true" applyFill="true" applyBorder="true" applyAlignment="true">
      <alignment horizontal="right"/>
    </xf>
    <xf numFmtId="0" fontId="21" fillId="2" borderId="3" xfId="115" applyFont="true" applyFill="true" applyBorder="true" applyAlignment="true">
      <alignment vertical="center" wrapText="true"/>
    </xf>
    <xf numFmtId="0" fontId="0" fillId="2" borderId="0" xfId="46" applyFill="true" applyBorder="true" applyAlignment="true">
      <alignment horizontal="center" vertical="center"/>
    </xf>
    <xf numFmtId="3" fontId="16" fillId="2" borderId="0" xfId="0" applyNumberFormat="true" applyFont="true" applyFill="true" applyBorder="true" applyAlignment="true" applyProtection="true">
      <alignment horizontal="right" vertical="center"/>
    </xf>
    <xf numFmtId="0" fontId="0" fillId="0" borderId="0" xfId="53" applyFill="true" applyAlignment="true">
      <alignment horizontal="left" vertical="center" indent="2"/>
    </xf>
    <xf numFmtId="0" fontId="24" fillId="0" borderId="0" xfId="46" applyFont="true" applyFill="true" applyBorder="true" applyAlignment="true">
      <alignment horizontal="left" vertical="center" indent="2"/>
    </xf>
    <xf numFmtId="182" fontId="51" fillId="0" borderId="0" xfId="0" applyNumberFormat="true" applyFont="true" applyFill="true" applyBorder="true" applyAlignment="true" applyProtection="true">
      <alignment horizontal="right" vertical="center"/>
      <protection locked="false"/>
    </xf>
    <xf numFmtId="182" fontId="25" fillId="0" borderId="3" xfId="53" applyNumberFormat="true" applyFont="true" applyFill="true" applyBorder="true">
      <alignment vertical="center"/>
    </xf>
    <xf numFmtId="184" fontId="26" fillId="0" borderId="2" xfId="68" applyNumberFormat="true" applyFont="true" applyFill="true" applyBorder="true" applyAlignment="true" applyProtection="true">
      <alignment horizontal="center" vertical="center" wrapText="true"/>
      <protection locked="false"/>
    </xf>
    <xf numFmtId="184" fontId="32" fillId="0" borderId="3" xfId="46" applyNumberFormat="true" applyFont="true" applyFill="true" applyBorder="true">
      <alignment vertical="center"/>
    </xf>
    <xf numFmtId="0" fontId="16" fillId="0" borderId="2" xfId="0" applyFont="true" applyFill="true" applyBorder="true" applyAlignment="true">
      <alignment horizontal="left" vertical="center"/>
    </xf>
    <xf numFmtId="0" fontId="16" fillId="0" borderId="1" xfId="0" applyFont="true" applyFill="true" applyBorder="true" applyAlignment="true">
      <alignment horizontal="left" vertical="center"/>
    </xf>
    <xf numFmtId="184" fontId="16" fillId="0" borderId="3" xfId="46" applyNumberFormat="true" applyFont="true" applyFill="true" applyBorder="true">
      <alignment vertical="center"/>
    </xf>
    <xf numFmtId="181" fontId="16" fillId="0" borderId="2" xfId="0" applyNumberFormat="true" applyFont="true" applyFill="true" applyBorder="true" applyAlignment="true">
      <alignment horizontal="center" vertical="center"/>
    </xf>
    <xf numFmtId="181" fontId="16" fillId="0" borderId="1" xfId="0" applyNumberFormat="true" applyFont="true" applyFill="true" applyBorder="true" applyAlignment="true">
      <alignment horizontal="center" vertical="center"/>
    </xf>
    <xf numFmtId="0" fontId="0" fillId="0" borderId="5" xfId="46" applyFill="true" applyBorder="true" applyAlignment="true">
      <alignment vertical="center"/>
    </xf>
    <xf numFmtId="182" fontId="12" fillId="2" borderId="3" xfId="46" applyNumberFormat="true" applyFont="true" applyFill="true" applyBorder="true">
      <alignment vertical="center"/>
    </xf>
    <xf numFmtId="182" fontId="49" fillId="0" borderId="3" xfId="46" applyNumberFormat="true" applyFont="true" applyFill="true" applyBorder="true">
      <alignment vertical="center"/>
    </xf>
    <xf numFmtId="182" fontId="12" fillId="0" borderId="3" xfId="46" applyNumberFormat="true" applyFont="true" applyFill="true" applyBorder="true">
      <alignment vertical="center"/>
    </xf>
    <xf numFmtId="0" fontId="24" fillId="2" borderId="6" xfId="46" applyFont="true" applyFill="true" applyBorder="true" applyAlignment="true">
      <alignment horizontal="left" vertical="center" wrapText="true"/>
    </xf>
    <xf numFmtId="0" fontId="24" fillId="0" borderId="0" xfId="46" applyFont="true" applyFill="true" applyBorder="true" applyAlignment="true">
      <alignment horizontal="left" vertical="center" wrapText="true"/>
    </xf>
    <xf numFmtId="182" fontId="9" fillId="0" borderId="0" xfId="33" applyNumberFormat="true" applyFont="true" applyFill="true"/>
    <xf numFmtId="0" fontId="9" fillId="2" borderId="0" xfId="33" applyFont="true" applyFill="true"/>
    <xf numFmtId="0" fontId="52" fillId="2" borderId="0" xfId="0" applyFont="true" applyFill="true" applyAlignment="true">
      <alignment vertical="center"/>
    </xf>
    <xf numFmtId="0" fontId="31" fillId="0" borderId="0" xfId="0" applyFont="true" applyFill="true" applyBorder="true" applyAlignment="true">
      <alignment vertical="center"/>
    </xf>
    <xf numFmtId="0" fontId="30" fillId="0" borderId="0" xfId="0" applyFont="true" applyFill="true" applyBorder="true" applyAlignment="true">
      <alignment vertical="center"/>
    </xf>
    <xf numFmtId="0" fontId="53" fillId="2" borderId="0" xfId="46" applyFont="true" applyFill="true" applyAlignment="true">
      <alignment horizontal="center" vertical="center"/>
    </xf>
    <xf numFmtId="0" fontId="0" fillId="0" borderId="5" xfId="46" applyFill="true" applyBorder="true" applyAlignment="true">
      <alignment horizontal="right"/>
    </xf>
    <xf numFmtId="0" fontId="54" fillId="2" borderId="3" xfId="33" applyFont="true" applyFill="true" applyBorder="true" applyAlignment="true">
      <alignment horizontal="center" vertical="center"/>
    </xf>
    <xf numFmtId="0" fontId="26" fillId="0" borderId="3" xfId="8" applyFont="true" applyFill="true" applyBorder="true" applyAlignment="true" applyProtection="true">
      <alignment horizontal="left" vertical="center" wrapText="true"/>
      <protection locked="false"/>
    </xf>
    <xf numFmtId="182" fontId="19" fillId="2" borderId="3" xfId="93" applyNumberFormat="true" applyFont="true" applyFill="true" applyBorder="true" applyAlignment="true" applyProtection="true">
      <alignment horizontal="right" vertical="center"/>
    </xf>
    <xf numFmtId="182" fontId="19" fillId="2" borderId="3" xfId="0" applyNumberFormat="true" applyFont="true" applyFill="true" applyBorder="true" applyAlignment="true" applyProtection="true">
      <alignment horizontal="right" vertical="center"/>
    </xf>
    <xf numFmtId="182" fontId="55" fillId="2" borderId="3" xfId="0" applyNumberFormat="true" applyFont="true" applyFill="true" applyBorder="true" applyAlignment="true" applyProtection="true">
      <alignment horizontal="right" vertical="center"/>
    </xf>
    <xf numFmtId="0" fontId="0" fillId="0" borderId="6" xfId="46" applyFill="true" applyBorder="true" applyAlignment="true">
      <alignment vertical="center" wrapText="true"/>
    </xf>
    <xf numFmtId="49" fontId="8" fillId="0" borderId="0" xfId="0" applyNumberFormat="true" applyFont="true" applyAlignment="true">
      <alignment horizontal="left" vertical="justify" wrapText="true"/>
    </xf>
    <xf numFmtId="0" fontId="0" fillId="0" borderId="0" xfId="46" applyFill="true" applyAlignment="true">
      <alignment horizontal="left" vertical="center"/>
    </xf>
    <xf numFmtId="0" fontId="0" fillId="0" borderId="0" xfId="46" applyFill="true">
      <alignment vertical="center"/>
    </xf>
    <xf numFmtId="0" fontId="56" fillId="0" borderId="0" xfId="46" applyFont="true" applyFill="true" applyAlignment="true">
      <alignment horizontal="center" vertical="center"/>
    </xf>
    <xf numFmtId="0" fontId="57" fillId="0" borderId="0" xfId="46" applyFont="true" applyFill="true" applyAlignment="true">
      <alignment horizontal="center" vertical="center"/>
    </xf>
    <xf numFmtId="0" fontId="13" fillId="2" borderId="3" xfId="8" applyFont="true" applyFill="true" applyBorder="true" applyAlignment="true" applyProtection="true">
      <alignment horizontal="left" vertical="center" wrapText="true"/>
      <protection locked="false"/>
    </xf>
    <xf numFmtId="184" fontId="21" fillId="2" borderId="3" xfId="125" applyNumberFormat="true" applyFont="true" applyFill="true" applyBorder="true" applyAlignment="true">
      <alignment horizontal="right" vertical="center"/>
    </xf>
    <xf numFmtId="0" fontId="21" fillId="2" borderId="3" xfId="125" applyFont="true" applyFill="true" applyBorder="true">
      <alignment vertical="center"/>
    </xf>
    <xf numFmtId="0" fontId="0" fillId="0" borderId="3" xfId="46" applyFill="true" applyBorder="true">
      <alignment vertical="center"/>
    </xf>
    <xf numFmtId="0" fontId="0" fillId="2" borderId="3" xfId="46" applyFill="true" applyBorder="true">
      <alignment vertical="center"/>
    </xf>
    <xf numFmtId="184" fontId="0" fillId="2" borderId="3" xfId="125" applyNumberFormat="true" applyFill="true" applyBorder="true">
      <alignment vertical="center"/>
    </xf>
    <xf numFmtId="178" fontId="12" fillId="0" borderId="3" xfId="14" applyNumberFormat="true" applyFont="true" applyFill="true" applyBorder="true" applyAlignment="true">
      <alignment horizontal="right" vertical="center"/>
    </xf>
    <xf numFmtId="178" fontId="12" fillId="0" borderId="3" xfId="4" applyNumberFormat="true" applyFont="true" applyFill="true" applyBorder="true" applyAlignment="true">
      <alignment horizontal="right" vertical="center"/>
    </xf>
    <xf numFmtId="0" fontId="0" fillId="2" borderId="6" xfId="46" applyFont="true" applyFill="true" applyBorder="true" applyAlignment="true">
      <alignment horizontal="left" vertical="center" wrapText="true"/>
    </xf>
    <xf numFmtId="0" fontId="0" fillId="2" borderId="3" xfId="46" applyFont="true" applyFill="true" applyBorder="true">
      <alignment vertical="center"/>
    </xf>
    <xf numFmtId="0" fontId="0" fillId="2" borderId="0" xfId="46" applyFill="true">
      <alignment vertical="center"/>
    </xf>
    <xf numFmtId="178" fontId="21" fillId="0" borderId="3" xfId="82" applyNumberFormat="true" applyFont="true" applyFill="true" applyBorder="true" applyAlignment="true">
      <alignment horizontal="right" vertical="center"/>
    </xf>
    <xf numFmtId="178" fontId="21" fillId="0" borderId="3" xfId="29" applyNumberFormat="true" applyFont="true" applyFill="true" applyBorder="true" applyAlignment="true">
      <alignment horizontal="right" vertical="center"/>
    </xf>
    <xf numFmtId="178" fontId="21" fillId="0" borderId="3" xfId="28" applyNumberFormat="true" applyFont="true" applyFill="true" applyBorder="true" applyAlignment="true">
      <alignment horizontal="right" vertical="center"/>
    </xf>
    <xf numFmtId="178" fontId="21" fillId="0" borderId="3" xfId="26" applyNumberFormat="true" applyFont="true" applyFill="true" applyBorder="true" applyAlignment="true">
      <alignment horizontal="right" vertical="center"/>
    </xf>
    <xf numFmtId="178" fontId="21" fillId="0" borderId="3" xfId="15" applyNumberFormat="true" applyFont="true" applyFill="true" applyBorder="true" applyAlignment="true">
      <alignment horizontal="right" vertical="center"/>
    </xf>
    <xf numFmtId="0" fontId="21" fillId="2" borderId="0" xfId="125" applyFont="true" applyFill="true" applyBorder="true" applyAlignment="true">
      <alignment horizontal="right" vertical="center"/>
    </xf>
    <xf numFmtId="9" fontId="18" fillId="2" borderId="3" xfId="140" applyNumberFormat="true" applyFont="true" applyFill="true" applyBorder="true" applyAlignment="true" applyProtection="true">
      <alignment horizontal="right" vertical="center"/>
    </xf>
    <xf numFmtId="9" fontId="12" fillId="2" borderId="3" xfId="46" applyNumberFormat="true" applyFont="true" applyFill="true" applyBorder="true">
      <alignment vertical="center"/>
    </xf>
    <xf numFmtId="9" fontId="19" fillId="2" borderId="3" xfId="140" applyNumberFormat="true" applyFont="true" applyFill="true" applyBorder="true" applyAlignment="true" applyProtection="true">
      <alignment horizontal="right" vertical="center"/>
    </xf>
    <xf numFmtId="0" fontId="19" fillId="2" borderId="3" xfId="140" applyNumberFormat="true" applyFont="true" applyFill="true" applyBorder="true" applyAlignment="true" applyProtection="true">
      <alignment horizontal="right" vertical="center"/>
    </xf>
    <xf numFmtId="9" fontId="0" fillId="2" borderId="3" xfId="46" applyNumberFormat="true" applyFill="true" applyBorder="true">
      <alignment vertical="center"/>
    </xf>
    <xf numFmtId="177" fontId="58" fillId="0" borderId="0" xfId="140" applyNumberFormat="true" applyFont="true" applyBorder="true" applyAlignment="true">
      <alignment vertical="center"/>
    </xf>
    <xf numFmtId="41" fontId="59" fillId="2" borderId="0" xfId="27" applyFont="true" applyFill="true" applyBorder="true" applyAlignment="true">
      <alignment vertical="center"/>
    </xf>
    <xf numFmtId="41" fontId="59" fillId="0" borderId="0" xfId="27" applyFont="true" applyFill="true" applyBorder="true" applyAlignment="true">
      <alignment vertical="center"/>
    </xf>
    <xf numFmtId="177" fontId="58" fillId="0" borderId="0" xfId="140" applyNumberFormat="true" applyFont="true" applyAlignment="true">
      <alignment vertical="center"/>
    </xf>
    <xf numFmtId="41" fontId="58" fillId="0" borderId="0" xfId="27" applyFont="true" applyAlignment="true">
      <alignment vertical="center"/>
    </xf>
    <xf numFmtId="179" fontId="58" fillId="0" borderId="0" xfId="140" applyNumberFormat="true" applyFont="true" applyAlignment="true">
      <alignment vertical="center"/>
    </xf>
    <xf numFmtId="0" fontId="5" fillId="0" borderId="0" xfId="46" applyFont="true" applyFill="true" applyAlignment="true">
      <alignment vertical="center"/>
    </xf>
    <xf numFmtId="177" fontId="60" fillId="3" borderId="0" xfId="140" applyNumberFormat="true" applyFont="true" applyFill="true" applyAlignment="true" applyProtection="true">
      <alignment horizontal="center" vertical="center"/>
    </xf>
    <xf numFmtId="41" fontId="58" fillId="0" borderId="0" xfId="27" applyFont="true" applyFill="true" applyBorder="true" applyAlignment="true" applyProtection="true">
      <alignment horizontal="center" vertical="center"/>
    </xf>
    <xf numFmtId="179" fontId="22" fillId="3" borderId="0" xfId="140" applyNumberFormat="true" applyFont="true" applyFill="true" applyBorder="true" applyAlignment="true" applyProtection="true">
      <alignment horizontal="right" vertical="center"/>
    </xf>
    <xf numFmtId="177" fontId="61" fillId="3" borderId="3" xfId="33" applyNumberFormat="true" applyFont="true" applyFill="true" applyBorder="true" applyAlignment="true" applyProtection="true">
      <alignment horizontal="center" vertical="center"/>
    </xf>
    <xf numFmtId="41" fontId="61" fillId="3" borderId="3" xfId="27" applyFont="true" applyFill="true" applyBorder="true" applyAlignment="true" applyProtection="true">
      <alignment horizontal="center" vertical="center"/>
    </xf>
    <xf numFmtId="179" fontId="61" fillId="2" borderId="3" xfId="140" applyNumberFormat="true" applyFont="true" applyFill="true" applyBorder="true" applyAlignment="true">
      <alignment horizontal="center" vertical="center" wrapText="true"/>
    </xf>
    <xf numFmtId="177" fontId="13" fillId="3" borderId="3" xfId="33" applyNumberFormat="true" applyFont="true" applyFill="true" applyBorder="true" applyAlignment="true" applyProtection="true">
      <alignment horizontal="left" vertical="center" wrapText="true"/>
    </xf>
    <xf numFmtId="177" fontId="13" fillId="4" borderId="3" xfId="33" applyNumberFormat="true" applyFont="true" applyFill="true" applyBorder="true" applyAlignment="true" applyProtection="true">
      <alignment horizontal="left" vertical="center" wrapText="true"/>
    </xf>
    <xf numFmtId="178" fontId="28" fillId="0" borderId="3" xfId="2" applyNumberFormat="true" applyFont="true" applyFill="true" applyBorder="true">
      <alignment vertical="center"/>
    </xf>
    <xf numFmtId="177" fontId="19" fillId="0" borderId="3" xfId="33" applyNumberFormat="true" applyFont="true" applyFill="true" applyBorder="true" applyAlignment="true" applyProtection="true">
      <alignment horizontal="left" vertical="center" wrapText="true" indent="2"/>
    </xf>
    <xf numFmtId="177" fontId="19" fillId="4" borderId="3" xfId="33" applyNumberFormat="true" applyFont="true" applyFill="true" applyBorder="true" applyAlignment="true" applyProtection="true">
      <alignment horizontal="left" vertical="center" wrapText="true" indent="2"/>
    </xf>
    <xf numFmtId="178" fontId="21" fillId="0" borderId="3" xfId="31" applyNumberFormat="true" applyFont="true" applyFill="true" applyBorder="true" applyAlignment="true">
      <alignment horizontal="right" vertical="center"/>
    </xf>
    <xf numFmtId="182" fontId="19" fillId="2" borderId="3" xfId="27" applyNumberFormat="true" applyFont="true" applyFill="true" applyBorder="true" applyAlignment="true" applyProtection="true">
      <alignment horizontal="right" vertical="center"/>
    </xf>
    <xf numFmtId="177" fontId="13" fillId="0" borderId="3" xfId="33" applyNumberFormat="true" applyFont="true" applyFill="true" applyBorder="true" applyAlignment="true" applyProtection="true">
      <alignment horizontal="left" vertical="center" wrapText="true"/>
    </xf>
    <xf numFmtId="182" fontId="18" fillId="2" borderId="3" xfId="27" applyNumberFormat="true" applyFont="true" applyFill="true" applyBorder="true" applyAlignment="true" applyProtection="true">
      <alignment horizontal="right" vertical="center"/>
    </xf>
    <xf numFmtId="0" fontId="18" fillId="2" borderId="3" xfId="140" applyNumberFormat="true" applyFont="true" applyFill="true" applyBorder="true" applyAlignment="true" applyProtection="true">
      <alignment horizontal="right" vertical="center"/>
    </xf>
    <xf numFmtId="43" fontId="59" fillId="0" borderId="0" xfId="27" applyNumberFormat="true" applyFont="true" applyFill="true" applyBorder="true" applyAlignment="true">
      <alignment vertical="center"/>
    </xf>
    <xf numFmtId="41" fontId="58" fillId="2" borderId="0" xfId="27" applyFont="true" applyFill="true" applyAlignment="true">
      <alignment vertical="center"/>
    </xf>
    <xf numFmtId="179" fontId="58" fillId="2" borderId="0" xfId="140" applyNumberFormat="true" applyFont="true" applyFill="true" applyAlignment="true">
      <alignment vertical="center"/>
    </xf>
    <xf numFmtId="0" fontId="44" fillId="0" borderId="0" xfId="46" applyFont="true" applyFill="true" applyAlignment="true">
      <alignment vertical="center"/>
    </xf>
    <xf numFmtId="41" fontId="58" fillId="2" borderId="0" xfId="27" applyFont="true" applyFill="true" applyBorder="true" applyAlignment="true" applyProtection="true">
      <alignment horizontal="center" vertical="center"/>
    </xf>
    <xf numFmtId="179" fontId="22" fillId="2" borderId="0" xfId="140" applyNumberFormat="true" applyFont="true" applyFill="true" applyBorder="true" applyAlignment="true" applyProtection="true">
      <alignment horizontal="right" vertical="center"/>
    </xf>
    <xf numFmtId="41" fontId="61" fillId="2" borderId="3" xfId="27" applyFont="true" applyFill="true" applyBorder="true" applyAlignment="true" applyProtection="true">
      <alignment horizontal="center" vertical="center"/>
    </xf>
    <xf numFmtId="177" fontId="19" fillId="0" borderId="3" xfId="33" applyNumberFormat="true" applyFont="true" applyFill="true" applyBorder="true" applyAlignment="true" applyProtection="true">
      <alignment horizontal="left" vertical="center" wrapText="true" indent="1"/>
    </xf>
    <xf numFmtId="177" fontId="19" fillId="0" borderId="3" xfId="33" applyNumberFormat="true" applyFont="true" applyFill="true" applyBorder="true" applyAlignment="true" applyProtection="true">
      <alignment horizontal="left" vertical="center" wrapText="true"/>
    </xf>
    <xf numFmtId="177" fontId="24" fillId="0" borderId="6" xfId="140" applyNumberFormat="true" applyFont="true" applyBorder="true" applyAlignment="true">
      <alignment horizontal="left" vertical="center" wrapText="true"/>
    </xf>
    <xf numFmtId="177" fontId="24" fillId="0" borderId="6" xfId="140" applyNumberFormat="true" applyFont="true" applyBorder="true" applyAlignment="true">
      <alignment horizontal="left" vertical="center"/>
    </xf>
    <xf numFmtId="180" fontId="58" fillId="0" borderId="0" xfId="140" applyNumberFormat="true" applyFont="true" applyBorder="true" applyAlignment="true">
      <alignment vertical="center"/>
    </xf>
    <xf numFmtId="176" fontId="58" fillId="0" borderId="0" xfId="140" applyNumberFormat="true" applyFont="true" applyBorder="true" applyAlignment="true">
      <alignment vertical="center"/>
    </xf>
    <xf numFmtId="177" fontId="60" fillId="3" borderId="0" xfId="140" applyNumberFormat="true" applyFont="true" applyFill="true" applyAlignment="true" applyProtection="true" quotePrefix="true">
      <alignment horizontal="center" vertical="center"/>
    </xf>
  </cellXfs>
  <cellStyles count="145">
    <cellStyle name="常规" xfId="0" builtinId="0"/>
    <cellStyle name="常规 4 3" xfId="1"/>
    <cellStyle name="千位分隔 4" xfId="2"/>
    <cellStyle name="常规 46" xfId="3"/>
    <cellStyle name="千位分隔 6" xfId="4"/>
    <cellStyle name="常规 6 2" xfId="5"/>
    <cellStyle name="千位分隔 12" xfId="6"/>
    <cellStyle name="常规 8" xfId="7"/>
    <cellStyle name="常规 9" xfId="8"/>
    <cellStyle name="千位分隔[0] 6" xfId="9"/>
    <cellStyle name="检查单元格 2" xfId="10"/>
    <cellStyle name="链接单元格 2" xfId="11"/>
    <cellStyle name="千位分隔 2 3 2 2 2 2" xfId="12"/>
    <cellStyle name="千位分隔 2 4 2" xfId="13"/>
    <cellStyle name="千位分隔 5" xfId="14"/>
    <cellStyle name="千位分隔 11" xfId="15"/>
    <cellStyle name="常规 7" xfId="16"/>
    <cellStyle name="千位分隔[0] 3" xfId="17"/>
    <cellStyle name="千位分隔[0] 5" xfId="18"/>
    <cellStyle name="千位分隔[0] 7" xfId="19"/>
    <cellStyle name="适中 2" xfId="20"/>
    <cellStyle name="样式 1" xfId="21"/>
    <cellStyle name="千位分隔[0] 3 2" xfId="22"/>
    <cellStyle name="好 2" xfId="23"/>
    <cellStyle name="常规 5" xfId="24"/>
    <cellStyle name="常规 6" xfId="25"/>
    <cellStyle name="千位分隔 10" xfId="26"/>
    <cellStyle name="千位分隔[0] 2" xfId="27"/>
    <cellStyle name="千位分隔 9" xfId="28"/>
    <cellStyle name="千位分隔 8" xfId="29"/>
    <cellStyle name="常规 4 2 2" xfId="30"/>
    <cellStyle name="千位分隔 3" xfId="31"/>
    <cellStyle name="常规 4 2" xfId="32"/>
    <cellStyle name="常规 4" xfId="33"/>
    <cellStyle name="千位分隔[0] 6 2" xfId="34"/>
    <cellStyle name="常规 3 5" xfId="35"/>
    <cellStyle name="常规 3 3" xfId="36"/>
    <cellStyle name="常规 3 2 2" xfId="37"/>
    <cellStyle name="常规 3 2" xfId="38"/>
    <cellStyle name="输入 2" xfId="39"/>
    <cellStyle name="常规 3" xfId="40"/>
    <cellStyle name="常规 2 9" xfId="41"/>
    <cellStyle name="强调文字颜色 3" xfId="42" builtinId="37"/>
    <cellStyle name="输出 2" xfId="43"/>
    <cellStyle name="40% - 强调文字颜色 2" xfId="44" builtinId="35"/>
    <cellStyle name="60% - 强调文字颜色 2" xfId="45" builtinId="36"/>
    <cellStyle name="常规 2" xfId="46"/>
    <cellStyle name="40% - 强调文字颜色 1" xfId="47" builtinId="31"/>
    <cellStyle name="强调文字颜色 2" xfId="48" builtinId="33"/>
    <cellStyle name="标题 5" xfId="49"/>
    <cellStyle name="适中" xfId="50" builtinId="28"/>
    <cellStyle name="强调文字颜色 1" xfId="51" builtinId="29"/>
    <cellStyle name="标题 4" xfId="52" builtinId="19"/>
    <cellStyle name="常规 3 4" xfId="53"/>
    <cellStyle name="标题 4 2" xfId="54"/>
    <cellStyle name="好" xfId="55" builtinId="26"/>
    <cellStyle name="标题" xfId="56" builtinId="15"/>
    <cellStyle name="常规 10" xfId="57"/>
    <cellStyle name="60% - 强调文字颜色 3" xfId="58" builtinId="40"/>
    <cellStyle name="常规 4 2 3" xfId="59"/>
    <cellStyle name="60% - 强调文字颜色 1" xfId="60" builtinId="32"/>
    <cellStyle name="链接单元格" xfId="61" builtinId="24"/>
    <cellStyle name="千位分隔 2 3 2 2 2 3" xfId="62"/>
    <cellStyle name="检查单元格" xfId="63" builtinId="23"/>
    <cellStyle name="百分比 2" xfId="64"/>
    <cellStyle name="40% - 强调文字颜色 3" xfId="65" builtinId="39"/>
    <cellStyle name="强调文字颜色 4" xfId="66" builtinId="41"/>
    <cellStyle name="汇总 2" xfId="67"/>
    <cellStyle name="常规_2007人代会数据 2" xfId="68"/>
    <cellStyle name="千位分隔[0]" xfId="69" builtinId="6"/>
    <cellStyle name="已访问的超链接" xfId="70" builtinId="9"/>
    <cellStyle name="计算" xfId="71" builtinId="22"/>
    <cellStyle name="常规 2 4 3" xfId="72"/>
    <cellStyle name="20% - 强调文字颜色 4" xfId="73" builtinId="42"/>
    <cellStyle name="差" xfId="74" builtinId="27"/>
    <cellStyle name="货币" xfId="75" builtinId="4"/>
    <cellStyle name="常规 2 4 2" xfId="76"/>
    <cellStyle name="20% - 强调文字颜色 3" xfId="77" builtinId="38"/>
    <cellStyle name="常规 13" xfId="78"/>
    <cellStyle name="60% - 强调文字颜色 6" xfId="79" builtinId="52"/>
    <cellStyle name="超链接" xfId="80" builtinId="8"/>
    <cellStyle name="标题 1" xfId="81" builtinId="16"/>
    <cellStyle name="千位分隔 7" xfId="82"/>
    <cellStyle name="常规 12" xfId="83"/>
    <cellStyle name="输入" xfId="84" builtinId="20"/>
    <cellStyle name="60% - 强调文字颜色 5" xfId="85" builtinId="48"/>
    <cellStyle name="20% - 强调文字颜色 2" xfId="86" builtinId="34"/>
    <cellStyle name="注释 2" xfId="87"/>
    <cellStyle name="警告文本" xfId="88" builtinId="11"/>
    <cellStyle name="常规 11" xfId="89"/>
    <cellStyle name="注释" xfId="90" builtinId="10"/>
    <cellStyle name="60% - 强调文字颜色 4" xfId="91" builtinId="44"/>
    <cellStyle name="标题 2" xfId="92" builtinId="17"/>
    <cellStyle name="千位分隔" xfId="93" builtinId="3"/>
    <cellStyle name="20% - 强调文字颜色 1" xfId="94" builtinId="30"/>
    <cellStyle name="百分比" xfId="95" builtinId="5"/>
    <cellStyle name="千位分隔[0] 4" xfId="96"/>
    <cellStyle name="警告文本 2" xfId="97"/>
    <cellStyle name="汇总" xfId="98" builtinId="25"/>
    <cellStyle name="标题 2 2" xfId="99"/>
    <cellStyle name="计算 2" xfId="100"/>
    <cellStyle name="解释性文本" xfId="101" builtinId="53"/>
    <cellStyle name="标题 3" xfId="102" builtinId="18"/>
    <cellStyle name="解释性文本 2" xfId="103"/>
    <cellStyle name="输出" xfId="104" builtinId="21"/>
    <cellStyle name="40% - 强调文字颜色 4" xfId="105" builtinId="43"/>
    <cellStyle name="常规 10 2" xfId="106"/>
    <cellStyle name="强调文字颜色 5" xfId="107" builtinId="45"/>
    <cellStyle name="常规 2 2" xfId="108"/>
    <cellStyle name="常规 2 4 4" xfId="109"/>
    <cellStyle name="20% - 强调文字颜色 5" xfId="110" builtinId="46"/>
    <cellStyle name="货币[0]" xfId="111" builtinId="7"/>
    <cellStyle name="40% - 强调文字颜色 5" xfId="112" builtinId="47"/>
    <cellStyle name="强调文字颜色 6" xfId="113" builtinId="49"/>
    <cellStyle name="常规 2 4 5" xfId="114"/>
    <cellStyle name="常规 2 3" xfId="115"/>
    <cellStyle name="20% - 强调文字颜色 6" xfId="116" builtinId="50"/>
    <cellStyle name="千位分隔 2 3 2 2 2" xfId="117"/>
    <cellStyle name="40% - 强调文字颜色 6" xfId="118" builtinId="51"/>
    <cellStyle name="常规 2 4 12" xfId="119"/>
    <cellStyle name="常规 2 4 11" xfId="120"/>
    <cellStyle name="常规 2 4 10" xfId="121"/>
    <cellStyle name="常规 2 4 6" xfId="122"/>
    <cellStyle name="常规 2 4" xfId="123"/>
    <cellStyle name="标题 3 2" xfId="124"/>
    <cellStyle name="常规 2 3 2" xfId="125"/>
    <cellStyle name="常规 2 2 3" xfId="126"/>
    <cellStyle name="常规 2 2 2" xfId="127"/>
    <cellStyle name="常规 15" xfId="128"/>
    <cellStyle name="常规 14" xfId="129"/>
    <cellStyle name="差 2" xfId="130"/>
    <cellStyle name="标题 1 2" xfId="131"/>
    <cellStyle name="常规 2 4 13" xfId="132"/>
    <cellStyle name="常规 2 6 2" xfId="133"/>
    <cellStyle name="常规 2 4 14" xfId="134"/>
    <cellStyle name="千位分隔 2" xfId="135"/>
    <cellStyle name="常规 2 4 7" xfId="136"/>
    <cellStyle name="常规 2 5" xfId="137"/>
    <cellStyle name="千位分隔 2 2" xfId="138"/>
    <cellStyle name="常规 2 4 8" xfId="139"/>
    <cellStyle name="常规 2 6" xfId="140"/>
    <cellStyle name="常规 2 4 9" xfId="141"/>
    <cellStyle name="常规 2 7" xfId="142"/>
    <cellStyle name="千位分隔 2 3" xfId="143"/>
    <cellStyle name="常规 2 8" xfId="144"/>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haredStrings" Target="sharedStrings.xml"/><Relationship Id="rId36" Type="http://schemas.openxmlformats.org/officeDocument/2006/relationships/styles" Target="style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I25"/>
  <sheetViews>
    <sheetView showZeros="0" topLeftCell="A4" workbookViewId="0">
      <selection activeCell="C20" sqref="C20"/>
    </sheetView>
  </sheetViews>
  <sheetFormatPr defaultColWidth="9" defaultRowHeight="20.45" customHeight="true"/>
  <cols>
    <col min="1" max="1" width="44.247619047619" style="386" customWidth="true"/>
    <col min="2" max="2" width="23.3714285714286" style="407" customWidth="true"/>
    <col min="3" max="3" width="23.3714285714286" style="408" customWidth="true"/>
    <col min="4" max="4" width="9" style="383"/>
    <col min="5" max="5" width="29.752380952381" style="386" customWidth="true"/>
    <col min="6" max="16384" width="9" style="386"/>
  </cols>
  <sheetData>
    <row r="1" s="358" customFormat="true" ht="27.75" customHeight="true" spans="1:5">
      <c r="A1" s="389" t="s">
        <v>0</v>
      </c>
      <c r="B1" s="389"/>
      <c r="C1" s="389"/>
      <c r="D1" s="409"/>
      <c r="E1" s="409"/>
    </row>
    <row r="2" s="383" customFormat="true" ht="24.75" spans="1:3">
      <c r="A2" s="419" t="s">
        <v>1</v>
      </c>
      <c r="B2" s="390"/>
      <c r="C2" s="390"/>
    </row>
    <row r="3" s="383" customFormat="true" ht="23.25" customHeight="true" spans="1:3">
      <c r="A3" s="386"/>
      <c r="B3" s="410"/>
      <c r="C3" s="411" t="s">
        <v>2</v>
      </c>
    </row>
    <row r="4" s="383" customFormat="true" ht="23.25" customHeight="true" spans="1:3">
      <c r="A4" s="393" t="s">
        <v>3</v>
      </c>
      <c r="B4" s="412" t="s">
        <v>4</v>
      </c>
      <c r="C4" s="395" t="s">
        <v>5</v>
      </c>
    </row>
    <row r="5" s="383" customFormat="true" ht="23.25" customHeight="true" spans="1:8">
      <c r="A5" s="396" t="s">
        <v>6</v>
      </c>
      <c r="B5" s="404">
        <v>100</v>
      </c>
      <c r="C5" s="378">
        <v>-0.44</v>
      </c>
      <c r="H5" s="417"/>
    </row>
    <row r="6" s="383" customFormat="true" ht="23.25" customHeight="true" spans="1:8">
      <c r="A6" s="403" t="s">
        <v>7</v>
      </c>
      <c r="B6" s="404"/>
      <c r="C6" s="405"/>
      <c r="H6" s="417"/>
    </row>
    <row r="7" s="383" customFormat="true" ht="23.25" customHeight="true" spans="1:9">
      <c r="A7" s="413" t="s">
        <v>8</v>
      </c>
      <c r="B7" s="402"/>
      <c r="C7" s="405"/>
      <c r="H7" s="417"/>
      <c r="I7" s="418"/>
    </row>
    <row r="8" s="383" customFormat="true" ht="23.25" customHeight="true" spans="1:8">
      <c r="A8" s="413" t="s">
        <v>9</v>
      </c>
      <c r="B8" s="402"/>
      <c r="C8" s="405"/>
      <c r="H8" s="417"/>
    </row>
    <row r="9" s="383" customFormat="true" ht="23.25" customHeight="true" spans="1:8">
      <c r="A9" s="413" t="s">
        <v>10</v>
      </c>
      <c r="B9" s="402"/>
      <c r="C9" s="405"/>
      <c r="H9" s="417"/>
    </row>
    <row r="10" s="383" customFormat="true" ht="23.25" customHeight="true" spans="1:8">
      <c r="A10" s="413" t="s">
        <v>11</v>
      </c>
      <c r="B10" s="402"/>
      <c r="C10" s="405"/>
      <c r="H10" s="417"/>
    </row>
    <row r="11" s="383" customFormat="true" ht="23.25" customHeight="true" spans="1:8">
      <c r="A11" s="413" t="s">
        <v>12</v>
      </c>
      <c r="B11" s="402"/>
      <c r="C11" s="405"/>
      <c r="H11" s="417"/>
    </row>
    <row r="12" s="383" customFormat="true" ht="23.25" customHeight="true" spans="1:8">
      <c r="A12" s="413" t="s">
        <v>13</v>
      </c>
      <c r="B12" s="402"/>
      <c r="C12" s="405"/>
      <c r="H12" s="417"/>
    </row>
    <row r="13" s="383" customFormat="true" ht="23.25" customHeight="true" spans="1:8">
      <c r="A13" s="413" t="s">
        <v>14</v>
      </c>
      <c r="B13" s="402"/>
      <c r="C13" s="405"/>
      <c r="H13" s="417"/>
    </row>
    <row r="14" s="383" customFormat="true" ht="23.25" customHeight="true" spans="1:8">
      <c r="A14" s="413" t="s">
        <v>15</v>
      </c>
      <c r="B14" s="402"/>
      <c r="C14" s="405"/>
      <c r="H14" s="417"/>
    </row>
    <row r="15" s="383" customFormat="true" ht="23.25" customHeight="true" spans="1:8">
      <c r="A15" s="413" t="s">
        <v>16</v>
      </c>
      <c r="B15" s="402"/>
      <c r="C15" s="405"/>
      <c r="H15" s="417"/>
    </row>
    <row r="16" s="383" customFormat="true" ht="23.25" customHeight="true" spans="1:8">
      <c r="A16" s="413" t="s">
        <v>17</v>
      </c>
      <c r="B16" s="402"/>
      <c r="C16" s="405"/>
      <c r="H16" s="417"/>
    </row>
    <row r="17" s="383" customFormat="true" ht="23.25" customHeight="true" spans="1:8">
      <c r="A17" s="413" t="s">
        <v>18</v>
      </c>
      <c r="B17" s="402"/>
      <c r="C17" s="405"/>
      <c r="H17" s="417"/>
    </row>
    <row r="18" s="383" customFormat="true" ht="23.25" customHeight="true" spans="1:8">
      <c r="A18" s="413" t="s">
        <v>19</v>
      </c>
      <c r="B18" s="402"/>
      <c r="C18" s="405"/>
      <c r="H18" s="417"/>
    </row>
    <row r="19" s="383" customFormat="true" ht="23.25" customHeight="true" spans="1:8">
      <c r="A19" s="413" t="s">
        <v>20</v>
      </c>
      <c r="B19" s="402"/>
      <c r="C19" s="405"/>
      <c r="H19" s="417"/>
    </row>
    <row r="20" s="383" customFormat="true" ht="23.25" customHeight="true" spans="1:8">
      <c r="A20" s="403" t="s">
        <v>21</v>
      </c>
      <c r="B20" s="404">
        <v>100</v>
      </c>
      <c r="C20" s="378">
        <v>-0.44</v>
      </c>
      <c r="H20" s="417"/>
    </row>
    <row r="21" s="383" customFormat="true" ht="23.25" customHeight="true" spans="1:8">
      <c r="A21" s="396" t="s">
        <v>22</v>
      </c>
      <c r="B21" s="404"/>
      <c r="C21" s="405"/>
      <c r="E21" s="386"/>
      <c r="F21" s="386"/>
      <c r="G21" s="386"/>
      <c r="H21" s="417"/>
    </row>
    <row r="22" s="383" customFormat="true" ht="23.25" customHeight="true" spans="1:8">
      <c r="A22" s="414" t="s">
        <v>23</v>
      </c>
      <c r="B22" s="402"/>
      <c r="C22" s="405"/>
      <c r="E22" s="386"/>
      <c r="F22" s="386"/>
      <c r="G22" s="386"/>
      <c r="H22" s="417"/>
    </row>
    <row r="23" s="383" customFormat="true" customHeight="true" spans="1:8">
      <c r="A23" s="403" t="s">
        <v>24</v>
      </c>
      <c r="B23" s="404"/>
      <c r="C23" s="405"/>
      <c r="E23" s="386"/>
      <c r="F23" s="386"/>
      <c r="G23" s="386"/>
      <c r="H23" s="417"/>
    </row>
    <row r="24" s="383" customFormat="true" customHeight="true" spans="1:8">
      <c r="A24" s="403" t="s">
        <v>25</v>
      </c>
      <c r="B24" s="404"/>
      <c r="C24" s="405"/>
      <c r="E24" s="386"/>
      <c r="F24" s="386"/>
      <c r="G24" s="386"/>
      <c r="H24" s="417"/>
    </row>
    <row r="25" ht="20.25" customHeight="true" spans="1:3">
      <c r="A25" s="415" t="s">
        <v>26</v>
      </c>
      <c r="B25" s="416"/>
      <c r="C25" s="416"/>
    </row>
  </sheetData>
  <mergeCells count="2">
    <mergeCell ref="A2:C2"/>
    <mergeCell ref="A25:C25"/>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R40"/>
  <sheetViews>
    <sheetView showZeros="0" topLeftCell="A12" workbookViewId="0">
      <selection activeCell="C31" sqref="C31"/>
    </sheetView>
  </sheetViews>
  <sheetFormatPr defaultColWidth="9" defaultRowHeight="20.45" customHeight="true"/>
  <cols>
    <col min="1" max="1" width="38.3714285714286" style="386" customWidth="true"/>
    <col min="2" max="2" width="26" style="386" hidden="true" customWidth="true"/>
    <col min="3" max="3" width="24.1238095238095" style="387" customWidth="true"/>
    <col min="4" max="4" width="24.1238095238095" style="388" customWidth="true"/>
    <col min="5" max="5" width="24.1238095238095" style="383" customWidth="true"/>
    <col min="6" max="6" width="14.6285714285714" style="386" customWidth="true"/>
    <col min="7" max="7" width="13.752380952381" style="386" customWidth="true"/>
    <col min="8" max="8" width="9" style="386"/>
    <col min="9" max="9" width="15.6285714285714" style="386" customWidth="true"/>
    <col min="10" max="16384" width="9" style="386"/>
  </cols>
  <sheetData>
    <row r="1" s="146" customFormat="true" ht="27.75" customHeight="true" spans="1:18">
      <c r="A1" s="389" t="s">
        <v>27</v>
      </c>
      <c r="B1" s="389"/>
      <c r="C1" s="389"/>
      <c r="D1" s="389"/>
      <c r="E1" s="346"/>
      <c r="F1" s="346"/>
      <c r="G1" s="346"/>
      <c r="H1" s="346"/>
      <c r="I1" s="346"/>
      <c r="J1" s="346"/>
      <c r="K1" s="346"/>
      <c r="L1" s="346"/>
      <c r="M1" s="346"/>
      <c r="N1" s="346"/>
      <c r="O1" s="346"/>
      <c r="P1" s="346"/>
      <c r="Q1" s="346"/>
      <c r="R1" s="346"/>
    </row>
    <row r="2" s="383" customFormat="true" ht="24.75" spans="1:4">
      <c r="A2" s="419" t="s">
        <v>28</v>
      </c>
      <c r="B2" s="390"/>
      <c r="C2" s="390"/>
      <c r="D2" s="390"/>
    </row>
    <row r="3" s="383" customFormat="true" customHeight="true" spans="1:4">
      <c r="A3" s="386"/>
      <c r="B3" s="386"/>
      <c r="C3" s="391"/>
      <c r="D3" s="392" t="s">
        <v>2</v>
      </c>
    </row>
    <row r="4" s="383" customFormat="true" ht="23.25" customHeight="true" spans="1:4">
      <c r="A4" s="393" t="s">
        <v>29</v>
      </c>
      <c r="B4" s="393" t="s">
        <v>30</v>
      </c>
      <c r="C4" s="394" t="s">
        <v>4</v>
      </c>
      <c r="D4" s="395" t="s">
        <v>5</v>
      </c>
    </row>
    <row r="5" s="383" customFormat="true" ht="23.25" customHeight="true" spans="1:4">
      <c r="A5" s="396" t="s">
        <v>31</v>
      </c>
      <c r="B5" s="397"/>
      <c r="C5" s="398">
        <f>SUM(C6:C30)</f>
        <v>3677</v>
      </c>
      <c r="D5" s="378">
        <v>0.11</v>
      </c>
    </row>
    <row r="6" s="383" customFormat="true" ht="23.25" customHeight="true" spans="1:4">
      <c r="A6" s="399" t="s">
        <v>32</v>
      </c>
      <c r="B6" s="400"/>
      <c r="C6" s="401">
        <v>1005</v>
      </c>
      <c r="D6" s="380">
        <v>0.06</v>
      </c>
    </row>
    <row r="7" s="383" customFormat="true" ht="23.25" customHeight="true" spans="1:4">
      <c r="A7" s="399" t="s">
        <v>33</v>
      </c>
      <c r="B7" s="400"/>
      <c r="C7" s="401"/>
      <c r="D7" s="381"/>
    </row>
    <row r="8" s="383" customFormat="true" ht="23.25" customHeight="true" spans="1:4">
      <c r="A8" s="399" t="s">
        <v>34</v>
      </c>
      <c r="B8" s="400"/>
      <c r="C8" s="401">
        <v>3</v>
      </c>
      <c r="D8" s="380">
        <v>-0.74</v>
      </c>
    </row>
    <row r="9" s="383" customFormat="true" ht="23.25" customHeight="true" spans="1:4">
      <c r="A9" s="399" t="s">
        <v>35</v>
      </c>
      <c r="B9" s="400"/>
      <c r="C9" s="401">
        <v>46</v>
      </c>
      <c r="D9" s="380">
        <v>-0.29</v>
      </c>
    </row>
    <row r="10" s="383" customFormat="true" ht="23.25" customHeight="true" spans="1:4">
      <c r="A10" s="399" t="s">
        <v>36</v>
      </c>
      <c r="B10" s="400"/>
      <c r="C10" s="401"/>
      <c r="D10" s="381">
        <v>0</v>
      </c>
    </row>
    <row r="11" s="383" customFormat="true" ht="23.25" customHeight="true" spans="1:4">
      <c r="A11" s="399" t="s">
        <v>37</v>
      </c>
      <c r="B11" s="400"/>
      <c r="C11" s="401"/>
      <c r="D11" s="381"/>
    </row>
    <row r="12" s="383" customFormat="true" ht="23.25" customHeight="true" spans="1:4">
      <c r="A12" s="399" t="s">
        <v>38</v>
      </c>
      <c r="B12" s="400"/>
      <c r="C12" s="401">
        <v>77</v>
      </c>
      <c r="D12" s="380">
        <v>-0.33</v>
      </c>
    </row>
    <row r="13" s="383" customFormat="true" ht="23.25" customHeight="true" spans="1:4">
      <c r="A13" s="399" t="s">
        <v>39</v>
      </c>
      <c r="B13" s="400"/>
      <c r="C13" s="401">
        <v>724</v>
      </c>
      <c r="D13" s="380">
        <v>-0.18</v>
      </c>
    </row>
    <row r="14" s="383" customFormat="true" ht="23.25" customHeight="true" spans="1:4">
      <c r="A14" s="399" t="s">
        <v>40</v>
      </c>
      <c r="B14" s="400"/>
      <c r="C14" s="401">
        <v>153</v>
      </c>
      <c r="D14" s="380">
        <v>0.35</v>
      </c>
    </row>
    <row r="15" s="383" customFormat="true" ht="23.25" customHeight="true" spans="1:4">
      <c r="A15" s="399" t="s">
        <v>41</v>
      </c>
      <c r="B15" s="400"/>
      <c r="C15" s="401">
        <v>3</v>
      </c>
      <c r="D15" s="380">
        <v>-0.92</v>
      </c>
    </row>
    <row r="16" s="383" customFormat="true" ht="23.25" customHeight="true" spans="1:4">
      <c r="A16" s="399" t="s">
        <v>42</v>
      </c>
      <c r="B16" s="400"/>
      <c r="C16" s="401">
        <v>1165</v>
      </c>
      <c r="D16" s="380">
        <v>2.08</v>
      </c>
    </row>
    <row r="17" s="383" customFormat="true" ht="23.25" customHeight="true" spans="1:4">
      <c r="A17" s="399" t="s">
        <v>43</v>
      </c>
      <c r="B17" s="400"/>
      <c r="C17" s="401">
        <v>298</v>
      </c>
      <c r="D17" s="380">
        <v>-0.53</v>
      </c>
    </row>
    <row r="18" s="383" customFormat="true" ht="23.25" customHeight="true" spans="1:4">
      <c r="A18" s="399" t="s">
        <v>44</v>
      </c>
      <c r="B18" s="400"/>
      <c r="C18" s="401">
        <v>2</v>
      </c>
      <c r="D18" s="380"/>
    </row>
    <row r="19" s="383" customFormat="true" ht="23.25" customHeight="true" spans="1:4">
      <c r="A19" s="399" t="s">
        <v>45</v>
      </c>
      <c r="B19" s="400"/>
      <c r="C19" s="401">
        <v>4</v>
      </c>
      <c r="D19" s="380">
        <v>-0.12</v>
      </c>
    </row>
    <row r="20" s="383" customFormat="true" ht="23.25" customHeight="true" spans="1:4">
      <c r="A20" s="399" t="s">
        <v>46</v>
      </c>
      <c r="B20" s="400"/>
      <c r="C20" s="401"/>
      <c r="D20" s="381"/>
    </row>
    <row r="21" s="383" customFormat="true" ht="23.25" customHeight="true" spans="1:4">
      <c r="A21" s="399" t="s">
        <v>47</v>
      </c>
      <c r="B21" s="400"/>
      <c r="C21" s="401"/>
      <c r="D21" s="381"/>
    </row>
    <row r="22" s="383" customFormat="true" ht="23.25" customHeight="true" spans="1:4">
      <c r="A22" s="399" t="s">
        <v>48</v>
      </c>
      <c r="B22" s="400"/>
      <c r="C22" s="401"/>
      <c r="D22" s="381"/>
    </row>
    <row r="23" s="384" customFormat="true" ht="23.25" customHeight="true" spans="1:7">
      <c r="A23" s="399" t="s">
        <v>49</v>
      </c>
      <c r="B23" s="400"/>
      <c r="C23" s="401">
        <v>78</v>
      </c>
      <c r="D23" s="380"/>
      <c r="E23" s="383"/>
      <c r="F23" s="383"/>
      <c r="G23" s="383"/>
    </row>
    <row r="24" s="384" customFormat="true" ht="23.25" customHeight="true" spans="1:7">
      <c r="A24" s="399" t="s">
        <v>50</v>
      </c>
      <c r="B24" s="400"/>
      <c r="C24" s="401">
        <v>91</v>
      </c>
      <c r="D24" s="380">
        <v>0.02</v>
      </c>
      <c r="E24" s="383"/>
      <c r="F24" s="383"/>
      <c r="G24" s="383"/>
    </row>
    <row r="25" s="384" customFormat="true" ht="23.25" customHeight="true" spans="1:7">
      <c r="A25" s="399" t="s">
        <v>51</v>
      </c>
      <c r="B25" s="400"/>
      <c r="C25" s="402"/>
      <c r="D25" s="381"/>
      <c r="E25" s="383"/>
      <c r="F25" s="383"/>
      <c r="G25" s="383"/>
    </row>
    <row r="26" s="384" customFormat="true" ht="23.25" customHeight="true" spans="1:7">
      <c r="A26" s="399" t="s">
        <v>52</v>
      </c>
      <c r="B26" s="400"/>
      <c r="C26" s="402">
        <v>28</v>
      </c>
      <c r="D26" s="380">
        <v>0.97</v>
      </c>
      <c r="E26" s="383"/>
      <c r="F26" s="383"/>
      <c r="G26" s="383"/>
    </row>
    <row r="27" s="384" customFormat="true" ht="23.25" customHeight="true" spans="1:8">
      <c r="A27" s="399" t="s">
        <v>53</v>
      </c>
      <c r="B27" s="400"/>
      <c r="C27" s="402"/>
      <c r="D27" s="381"/>
      <c r="E27" s="383"/>
      <c r="F27" s="383"/>
      <c r="G27" s="383"/>
      <c r="H27" s="385"/>
    </row>
    <row r="28" s="385" customFormat="true" ht="23.25" customHeight="true" spans="1:9">
      <c r="A28" s="399" t="s">
        <v>54</v>
      </c>
      <c r="B28" s="400"/>
      <c r="C28" s="402"/>
      <c r="D28" s="381"/>
      <c r="E28" s="383"/>
      <c r="F28" s="383"/>
      <c r="G28" s="383"/>
      <c r="H28" s="384"/>
      <c r="I28" s="384"/>
    </row>
    <row r="29" s="385" customFormat="true" ht="23.25" customHeight="true" spans="1:7">
      <c r="A29" s="399" t="s">
        <v>55</v>
      </c>
      <c r="B29" s="400"/>
      <c r="C29" s="402"/>
      <c r="D29" s="381"/>
      <c r="E29" s="383"/>
      <c r="F29" s="383"/>
      <c r="G29" s="383"/>
    </row>
    <row r="30" s="385" customFormat="true" ht="23.25" customHeight="true" spans="1:7">
      <c r="A30" s="399" t="s">
        <v>56</v>
      </c>
      <c r="B30" s="400"/>
      <c r="C30" s="402"/>
      <c r="D30" s="381"/>
      <c r="E30" s="383"/>
      <c r="F30" s="383"/>
      <c r="G30" s="383"/>
    </row>
    <row r="31" s="385" customFormat="true" ht="23.25" customHeight="true" spans="1:9">
      <c r="A31" s="403" t="s">
        <v>57</v>
      </c>
      <c r="B31" s="397"/>
      <c r="C31" s="404">
        <v>49</v>
      </c>
      <c r="D31" s="380"/>
      <c r="E31" s="383"/>
      <c r="F31" s="383"/>
      <c r="G31" s="383"/>
      <c r="I31" s="406"/>
    </row>
    <row r="32" s="384" customFormat="true" ht="23.25" customHeight="true" spans="1:9">
      <c r="A32" s="403" t="s">
        <v>58</v>
      </c>
      <c r="B32" s="397"/>
      <c r="C32" s="404"/>
      <c r="D32" s="381"/>
      <c r="E32" s="383"/>
      <c r="F32" s="383"/>
      <c r="G32" s="383"/>
      <c r="H32" s="385"/>
      <c r="I32" s="385"/>
    </row>
    <row r="33" s="384" customFormat="true" ht="23.25" customHeight="true" spans="1:7">
      <c r="A33" s="403" t="s">
        <v>59</v>
      </c>
      <c r="B33" s="397"/>
      <c r="C33" s="404"/>
      <c r="D33" s="405"/>
      <c r="E33" s="383"/>
      <c r="F33" s="383"/>
      <c r="G33" s="383"/>
    </row>
    <row r="34" s="384" customFormat="true" ht="24.6" customHeight="true" spans="1:4">
      <c r="A34" s="386"/>
      <c r="B34" s="386"/>
      <c r="C34" s="387"/>
      <c r="D34" s="388"/>
    </row>
    <row r="35" s="384" customFormat="true" ht="24.6" customHeight="true" spans="1:4">
      <c r="A35" s="386"/>
      <c r="B35" s="386"/>
      <c r="C35" s="387"/>
      <c r="D35" s="387"/>
    </row>
    <row r="36" s="383" customFormat="true" ht="24.6" customHeight="true" spans="1:9">
      <c r="A36" s="386"/>
      <c r="B36" s="386"/>
      <c r="C36" s="387"/>
      <c r="D36" s="388"/>
      <c r="F36" s="384"/>
      <c r="G36" s="384"/>
      <c r="H36" s="384"/>
      <c r="I36" s="384"/>
    </row>
    <row r="37" s="384" customFormat="true" customHeight="true" spans="1:9">
      <c r="A37" s="386"/>
      <c r="B37" s="386"/>
      <c r="C37" s="387"/>
      <c r="D37" s="388"/>
      <c r="F37" s="383"/>
      <c r="G37" s="383"/>
      <c r="H37" s="383"/>
      <c r="I37" s="383"/>
    </row>
    <row r="38" s="384" customFormat="true" customHeight="true" spans="1:4">
      <c r="A38" s="386"/>
      <c r="B38" s="386"/>
      <c r="C38" s="387"/>
      <c r="D38" s="388"/>
    </row>
    <row r="39" s="384" customFormat="true" customHeight="true" spans="1:4">
      <c r="A39" s="386"/>
      <c r="B39" s="386"/>
      <c r="C39" s="387"/>
      <c r="D39" s="388"/>
    </row>
    <row r="40" customHeight="true" spans="6:9">
      <c r="F40" s="384"/>
      <c r="G40" s="384"/>
      <c r="H40" s="384"/>
      <c r="I40" s="384"/>
    </row>
  </sheetData>
  <mergeCells count="1">
    <mergeCell ref="A2:D2"/>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N53"/>
  <sheetViews>
    <sheetView showZeros="0" zoomScale="80" zoomScaleNormal="80" topLeftCell="A7" workbookViewId="0">
      <selection activeCell="R46" sqref="R46"/>
    </sheetView>
  </sheetViews>
  <sheetFormatPr defaultColWidth="9" defaultRowHeight="21.95" customHeight="true"/>
  <cols>
    <col min="1" max="1" width="29.1238095238095" style="358" customWidth="true"/>
    <col min="2" max="4" width="11.8761904761905" style="358" customWidth="true"/>
    <col min="5" max="5" width="12.1238095238095" style="358" customWidth="true"/>
    <col min="6" max="6" width="9.24761904761905" style="358" customWidth="true"/>
    <col min="7" max="7" width="11.752380952381" style="358" customWidth="true"/>
    <col min="8" max="8" width="31.1238095238095" style="358" customWidth="true"/>
    <col min="9" max="11" width="11.8761904761905" style="358" customWidth="true"/>
    <col min="12" max="12" width="12.1238095238095" style="358" customWidth="true"/>
    <col min="13" max="13" width="9.24761904761905" style="358" customWidth="true"/>
    <col min="14" max="14" width="11.752380952381" style="358" customWidth="true"/>
    <col min="15" max="254" width="9" style="358"/>
    <col min="255" max="255" width="4.87619047619048" style="358" customWidth="true"/>
    <col min="256" max="256" width="30.6285714285714" style="358" customWidth="true"/>
    <col min="257" max="257" width="17" style="358" customWidth="true"/>
    <col min="258" max="258" width="13.5047619047619" style="358" customWidth="true"/>
    <col min="259" max="259" width="32.1238095238095" style="358" customWidth="true"/>
    <col min="260" max="260" width="15.5047619047619" style="358" customWidth="true"/>
    <col min="261" max="261" width="12.247619047619" style="358" customWidth="true"/>
    <col min="262" max="510" width="9" style="358"/>
    <col min="511" max="511" width="4.87619047619048" style="358" customWidth="true"/>
    <col min="512" max="512" width="30.6285714285714" style="358" customWidth="true"/>
    <col min="513" max="513" width="17" style="358" customWidth="true"/>
    <col min="514" max="514" width="13.5047619047619" style="358" customWidth="true"/>
    <col min="515" max="515" width="32.1238095238095" style="358" customWidth="true"/>
    <col min="516" max="516" width="15.5047619047619" style="358" customWidth="true"/>
    <col min="517" max="517" width="12.247619047619" style="358" customWidth="true"/>
    <col min="518" max="766" width="9" style="358"/>
    <col min="767" max="767" width="4.87619047619048" style="358" customWidth="true"/>
    <col min="768" max="768" width="30.6285714285714" style="358" customWidth="true"/>
    <col min="769" max="769" width="17" style="358" customWidth="true"/>
    <col min="770" max="770" width="13.5047619047619" style="358" customWidth="true"/>
    <col min="771" max="771" width="32.1238095238095" style="358" customWidth="true"/>
    <col min="772" max="772" width="15.5047619047619" style="358" customWidth="true"/>
    <col min="773" max="773" width="12.247619047619" style="358" customWidth="true"/>
    <col min="774" max="1022" width="9" style="358"/>
    <col min="1023" max="1023" width="4.87619047619048" style="358" customWidth="true"/>
    <col min="1024" max="1024" width="30.6285714285714" style="358" customWidth="true"/>
    <col min="1025" max="1025" width="17" style="358" customWidth="true"/>
    <col min="1026" max="1026" width="13.5047619047619" style="358" customWidth="true"/>
    <col min="1027" max="1027" width="32.1238095238095" style="358" customWidth="true"/>
    <col min="1028" max="1028" width="15.5047619047619" style="358" customWidth="true"/>
    <col min="1029" max="1029" width="12.247619047619" style="358" customWidth="true"/>
    <col min="1030" max="1278" width="9" style="358"/>
    <col min="1279" max="1279" width="4.87619047619048" style="358" customWidth="true"/>
    <col min="1280" max="1280" width="30.6285714285714" style="358" customWidth="true"/>
    <col min="1281" max="1281" width="17" style="358" customWidth="true"/>
    <col min="1282" max="1282" width="13.5047619047619" style="358" customWidth="true"/>
    <col min="1283" max="1283" width="32.1238095238095" style="358" customWidth="true"/>
    <col min="1284" max="1284" width="15.5047619047619" style="358" customWidth="true"/>
    <col min="1285" max="1285" width="12.247619047619" style="358" customWidth="true"/>
    <col min="1286" max="1534" width="9" style="358"/>
    <col min="1535" max="1535" width="4.87619047619048" style="358" customWidth="true"/>
    <col min="1536" max="1536" width="30.6285714285714" style="358" customWidth="true"/>
    <col min="1537" max="1537" width="17" style="358" customWidth="true"/>
    <col min="1538" max="1538" width="13.5047619047619" style="358" customWidth="true"/>
    <col min="1539" max="1539" width="32.1238095238095" style="358" customWidth="true"/>
    <col min="1540" max="1540" width="15.5047619047619" style="358" customWidth="true"/>
    <col min="1541" max="1541" width="12.247619047619" style="358" customWidth="true"/>
    <col min="1542" max="1790" width="9" style="358"/>
    <col min="1791" max="1791" width="4.87619047619048" style="358" customWidth="true"/>
    <col min="1792" max="1792" width="30.6285714285714" style="358" customWidth="true"/>
    <col min="1793" max="1793" width="17" style="358" customWidth="true"/>
    <col min="1794" max="1794" width="13.5047619047619" style="358" customWidth="true"/>
    <col min="1795" max="1795" width="32.1238095238095" style="358" customWidth="true"/>
    <col min="1796" max="1796" width="15.5047619047619" style="358" customWidth="true"/>
    <col min="1797" max="1797" width="12.247619047619" style="358" customWidth="true"/>
    <col min="1798" max="2046" width="9" style="358"/>
    <col min="2047" max="2047" width="4.87619047619048" style="358" customWidth="true"/>
    <col min="2048" max="2048" width="30.6285714285714" style="358" customWidth="true"/>
    <col min="2049" max="2049" width="17" style="358" customWidth="true"/>
    <col min="2050" max="2050" width="13.5047619047619" style="358" customWidth="true"/>
    <col min="2051" max="2051" width="32.1238095238095" style="358" customWidth="true"/>
    <col min="2052" max="2052" width="15.5047619047619" style="358" customWidth="true"/>
    <col min="2053" max="2053" width="12.247619047619" style="358" customWidth="true"/>
    <col min="2054" max="2302" width="9" style="358"/>
    <col min="2303" max="2303" width="4.87619047619048" style="358" customWidth="true"/>
    <col min="2304" max="2304" width="30.6285714285714" style="358" customWidth="true"/>
    <col min="2305" max="2305" width="17" style="358" customWidth="true"/>
    <col min="2306" max="2306" width="13.5047619047619" style="358" customWidth="true"/>
    <col min="2307" max="2307" width="32.1238095238095" style="358" customWidth="true"/>
    <col min="2308" max="2308" width="15.5047619047619" style="358" customWidth="true"/>
    <col min="2309" max="2309" width="12.247619047619" style="358" customWidth="true"/>
    <col min="2310" max="2558" width="9" style="358"/>
    <col min="2559" max="2559" width="4.87619047619048" style="358" customWidth="true"/>
    <col min="2560" max="2560" width="30.6285714285714" style="358" customWidth="true"/>
    <col min="2561" max="2561" width="17" style="358" customWidth="true"/>
    <col min="2562" max="2562" width="13.5047619047619" style="358" customWidth="true"/>
    <col min="2563" max="2563" width="32.1238095238095" style="358" customWidth="true"/>
    <col min="2564" max="2564" width="15.5047619047619" style="358" customWidth="true"/>
    <col min="2565" max="2565" width="12.247619047619" style="358" customWidth="true"/>
    <col min="2566" max="2814" width="9" style="358"/>
    <col min="2815" max="2815" width="4.87619047619048" style="358" customWidth="true"/>
    <col min="2816" max="2816" width="30.6285714285714" style="358" customWidth="true"/>
    <col min="2817" max="2817" width="17" style="358" customWidth="true"/>
    <col min="2818" max="2818" width="13.5047619047619" style="358" customWidth="true"/>
    <col min="2819" max="2819" width="32.1238095238095" style="358" customWidth="true"/>
    <col min="2820" max="2820" width="15.5047619047619" style="358" customWidth="true"/>
    <col min="2821" max="2821" width="12.247619047619" style="358" customWidth="true"/>
    <col min="2822" max="3070" width="9" style="358"/>
    <col min="3071" max="3071" width="4.87619047619048" style="358" customWidth="true"/>
    <col min="3072" max="3072" width="30.6285714285714" style="358" customWidth="true"/>
    <col min="3073" max="3073" width="17" style="358" customWidth="true"/>
    <col min="3074" max="3074" width="13.5047619047619" style="358" customWidth="true"/>
    <col min="3075" max="3075" width="32.1238095238095" style="358" customWidth="true"/>
    <col min="3076" max="3076" width="15.5047619047619" style="358" customWidth="true"/>
    <col min="3077" max="3077" width="12.247619047619" style="358" customWidth="true"/>
    <col min="3078" max="3326" width="9" style="358"/>
    <col min="3327" max="3327" width="4.87619047619048" style="358" customWidth="true"/>
    <col min="3328" max="3328" width="30.6285714285714" style="358" customWidth="true"/>
    <col min="3329" max="3329" width="17" style="358" customWidth="true"/>
    <col min="3330" max="3330" width="13.5047619047619" style="358" customWidth="true"/>
    <col min="3331" max="3331" width="32.1238095238095" style="358" customWidth="true"/>
    <col min="3332" max="3332" width="15.5047619047619" style="358" customWidth="true"/>
    <col min="3333" max="3333" width="12.247619047619" style="358" customWidth="true"/>
    <col min="3334" max="3582" width="9" style="358"/>
    <col min="3583" max="3583" width="4.87619047619048" style="358" customWidth="true"/>
    <col min="3584" max="3584" width="30.6285714285714" style="358" customWidth="true"/>
    <col min="3585" max="3585" width="17" style="358" customWidth="true"/>
    <col min="3586" max="3586" width="13.5047619047619" style="358" customWidth="true"/>
    <col min="3587" max="3587" width="32.1238095238095" style="358" customWidth="true"/>
    <col min="3588" max="3588" width="15.5047619047619" style="358" customWidth="true"/>
    <col min="3589" max="3589" width="12.247619047619" style="358" customWidth="true"/>
    <col min="3590" max="3838" width="9" style="358"/>
    <col min="3839" max="3839" width="4.87619047619048" style="358" customWidth="true"/>
    <col min="3840" max="3840" width="30.6285714285714" style="358" customWidth="true"/>
    <col min="3841" max="3841" width="17" style="358" customWidth="true"/>
    <col min="3842" max="3842" width="13.5047619047619" style="358" customWidth="true"/>
    <col min="3843" max="3843" width="32.1238095238095" style="358" customWidth="true"/>
    <col min="3844" max="3844" width="15.5047619047619" style="358" customWidth="true"/>
    <col min="3845" max="3845" width="12.247619047619" style="358" customWidth="true"/>
    <col min="3846" max="4094" width="9" style="358"/>
    <col min="4095" max="4095" width="4.87619047619048" style="358" customWidth="true"/>
    <col min="4096" max="4096" width="30.6285714285714" style="358" customWidth="true"/>
    <col min="4097" max="4097" width="17" style="358" customWidth="true"/>
    <col min="4098" max="4098" width="13.5047619047619" style="358" customWidth="true"/>
    <col min="4099" max="4099" width="32.1238095238095" style="358" customWidth="true"/>
    <col min="4100" max="4100" width="15.5047619047619" style="358" customWidth="true"/>
    <col min="4101" max="4101" width="12.247619047619" style="358" customWidth="true"/>
    <col min="4102" max="4350" width="9" style="358"/>
    <col min="4351" max="4351" width="4.87619047619048" style="358" customWidth="true"/>
    <col min="4352" max="4352" width="30.6285714285714" style="358" customWidth="true"/>
    <col min="4353" max="4353" width="17" style="358" customWidth="true"/>
    <col min="4354" max="4354" width="13.5047619047619" style="358" customWidth="true"/>
    <col min="4355" max="4355" width="32.1238095238095" style="358" customWidth="true"/>
    <col min="4356" max="4356" width="15.5047619047619" style="358" customWidth="true"/>
    <col min="4357" max="4357" width="12.247619047619" style="358" customWidth="true"/>
    <col min="4358" max="4606" width="9" style="358"/>
    <col min="4607" max="4607" width="4.87619047619048" style="358" customWidth="true"/>
    <col min="4608" max="4608" width="30.6285714285714" style="358" customWidth="true"/>
    <col min="4609" max="4609" width="17" style="358" customWidth="true"/>
    <col min="4610" max="4610" width="13.5047619047619" style="358" customWidth="true"/>
    <col min="4611" max="4611" width="32.1238095238095" style="358" customWidth="true"/>
    <col min="4612" max="4612" width="15.5047619047619" style="358" customWidth="true"/>
    <col min="4613" max="4613" width="12.247619047619" style="358" customWidth="true"/>
    <col min="4614" max="4862" width="9" style="358"/>
    <col min="4863" max="4863" width="4.87619047619048" style="358" customWidth="true"/>
    <col min="4864" max="4864" width="30.6285714285714" style="358" customWidth="true"/>
    <col min="4865" max="4865" width="17" style="358" customWidth="true"/>
    <col min="4866" max="4866" width="13.5047619047619" style="358" customWidth="true"/>
    <col min="4867" max="4867" width="32.1238095238095" style="358" customWidth="true"/>
    <col min="4868" max="4868" width="15.5047619047619" style="358" customWidth="true"/>
    <col min="4869" max="4869" width="12.247619047619" style="358" customWidth="true"/>
    <col min="4870" max="5118" width="9" style="358"/>
    <col min="5119" max="5119" width="4.87619047619048" style="358" customWidth="true"/>
    <col min="5120" max="5120" width="30.6285714285714" style="358" customWidth="true"/>
    <col min="5121" max="5121" width="17" style="358" customWidth="true"/>
    <col min="5122" max="5122" width="13.5047619047619" style="358" customWidth="true"/>
    <col min="5123" max="5123" width="32.1238095238095" style="358" customWidth="true"/>
    <col min="5124" max="5124" width="15.5047619047619" style="358" customWidth="true"/>
    <col min="5125" max="5125" width="12.247619047619" style="358" customWidth="true"/>
    <col min="5126" max="5374" width="9" style="358"/>
    <col min="5375" max="5375" width="4.87619047619048" style="358" customWidth="true"/>
    <col min="5376" max="5376" width="30.6285714285714" style="358" customWidth="true"/>
    <col min="5377" max="5377" width="17" style="358" customWidth="true"/>
    <col min="5378" max="5378" width="13.5047619047619" style="358" customWidth="true"/>
    <col min="5379" max="5379" width="32.1238095238095" style="358" customWidth="true"/>
    <col min="5380" max="5380" width="15.5047619047619" style="358" customWidth="true"/>
    <col min="5381" max="5381" width="12.247619047619" style="358" customWidth="true"/>
    <col min="5382" max="5630" width="9" style="358"/>
    <col min="5631" max="5631" width="4.87619047619048" style="358" customWidth="true"/>
    <col min="5632" max="5632" width="30.6285714285714" style="358" customWidth="true"/>
    <col min="5633" max="5633" width="17" style="358" customWidth="true"/>
    <col min="5634" max="5634" width="13.5047619047619" style="358" customWidth="true"/>
    <col min="5635" max="5635" width="32.1238095238095" style="358" customWidth="true"/>
    <col min="5636" max="5636" width="15.5047619047619" style="358" customWidth="true"/>
    <col min="5637" max="5637" width="12.247619047619" style="358" customWidth="true"/>
    <col min="5638" max="5886" width="9" style="358"/>
    <col min="5887" max="5887" width="4.87619047619048" style="358" customWidth="true"/>
    <col min="5888" max="5888" width="30.6285714285714" style="358" customWidth="true"/>
    <col min="5889" max="5889" width="17" style="358" customWidth="true"/>
    <col min="5890" max="5890" width="13.5047619047619" style="358" customWidth="true"/>
    <col min="5891" max="5891" width="32.1238095238095" style="358" customWidth="true"/>
    <col min="5892" max="5892" width="15.5047619047619" style="358" customWidth="true"/>
    <col min="5893" max="5893" width="12.247619047619" style="358" customWidth="true"/>
    <col min="5894" max="6142" width="9" style="358"/>
    <col min="6143" max="6143" width="4.87619047619048" style="358" customWidth="true"/>
    <col min="6144" max="6144" width="30.6285714285714" style="358" customWidth="true"/>
    <col min="6145" max="6145" width="17" style="358" customWidth="true"/>
    <col min="6146" max="6146" width="13.5047619047619" style="358" customWidth="true"/>
    <col min="6147" max="6147" width="32.1238095238095" style="358" customWidth="true"/>
    <col min="6148" max="6148" width="15.5047619047619" style="358" customWidth="true"/>
    <col min="6149" max="6149" width="12.247619047619" style="358" customWidth="true"/>
    <col min="6150" max="6398" width="9" style="358"/>
    <col min="6399" max="6399" width="4.87619047619048" style="358" customWidth="true"/>
    <col min="6400" max="6400" width="30.6285714285714" style="358" customWidth="true"/>
    <col min="6401" max="6401" width="17" style="358" customWidth="true"/>
    <col min="6402" max="6402" width="13.5047619047619" style="358" customWidth="true"/>
    <col min="6403" max="6403" width="32.1238095238095" style="358" customWidth="true"/>
    <col min="6404" max="6404" width="15.5047619047619" style="358" customWidth="true"/>
    <col min="6405" max="6405" width="12.247619047619" style="358" customWidth="true"/>
    <col min="6406" max="6654" width="9" style="358"/>
    <col min="6655" max="6655" width="4.87619047619048" style="358" customWidth="true"/>
    <col min="6656" max="6656" width="30.6285714285714" style="358" customWidth="true"/>
    <col min="6657" max="6657" width="17" style="358" customWidth="true"/>
    <col min="6658" max="6658" width="13.5047619047619" style="358" customWidth="true"/>
    <col min="6659" max="6659" width="32.1238095238095" style="358" customWidth="true"/>
    <col min="6660" max="6660" width="15.5047619047619" style="358" customWidth="true"/>
    <col min="6661" max="6661" width="12.247619047619" style="358" customWidth="true"/>
    <col min="6662" max="6910" width="9" style="358"/>
    <col min="6911" max="6911" width="4.87619047619048" style="358" customWidth="true"/>
    <col min="6912" max="6912" width="30.6285714285714" style="358" customWidth="true"/>
    <col min="6913" max="6913" width="17" style="358" customWidth="true"/>
    <col min="6914" max="6914" width="13.5047619047619" style="358" customWidth="true"/>
    <col min="6915" max="6915" width="32.1238095238095" style="358" customWidth="true"/>
    <col min="6916" max="6916" width="15.5047619047619" style="358" customWidth="true"/>
    <col min="6917" max="6917" width="12.247619047619" style="358" customWidth="true"/>
    <col min="6918" max="7166" width="9" style="358"/>
    <col min="7167" max="7167" width="4.87619047619048" style="358" customWidth="true"/>
    <col min="7168" max="7168" width="30.6285714285714" style="358" customWidth="true"/>
    <col min="7169" max="7169" width="17" style="358" customWidth="true"/>
    <col min="7170" max="7170" width="13.5047619047619" style="358" customWidth="true"/>
    <col min="7171" max="7171" width="32.1238095238095" style="358" customWidth="true"/>
    <col min="7172" max="7172" width="15.5047619047619" style="358" customWidth="true"/>
    <col min="7173" max="7173" width="12.247619047619" style="358" customWidth="true"/>
    <col min="7174" max="7422" width="9" style="358"/>
    <col min="7423" max="7423" width="4.87619047619048" style="358" customWidth="true"/>
    <col min="7424" max="7424" width="30.6285714285714" style="358" customWidth="true"/>
    <col min="7425" max="7425" width="17" style="358" customWidth="true"/>
    <col min="7426" max="7426" width="13.5047619047619" style="358" customWidth="true"/>
    <col min="7427" max="7427" width="32.1238095238095" style="358" customWidth="true"/>
    <col min="7428" max="7428" width="15.5047619047619" style="358" customWidth="true"/>
    <col min="7429" max="7429" width="12.247619047619" style="358" customWidth="true"/>
    <col min="7430" max="7678" width="9" style="358"/>
    <col min="7679" max="7679" width="4.87619047619048" style="358" customWidth="true"/>
    <col min="7680" max="7680" width="30.6285714285714" style="358" customWidth="true"/>
    <col min="7681" max="7681" width="17" style="358" customWidth="true"/>
    <col min="7682" max="7682" width="13.5047619047619" style="358" customWidth="true"/>
    <col min="7683" max="7683" width="32.1238095238095" style="358" customWidth="true"/>
    <col min="7684" max="7684" width="15.5047619047619" style="358" customWidth="true"/>
    <col min="7685" max="7685" width="12.247619047619" style="358" customWidth="true"/>
    <col min="7686" max="7934" width="9" style="358"/>
    <col min="7935" max="7935" width="4.87619047619048" style="358" customWidth="true"/>
    <col min="7936" max="7936" width="30.6285714285714" style="358" customWidth="true"/>
    <col min="7937" max="7937" width="17" style="358" customWidth="true"/>
    <col min="7938" max="7938" width="13.5047619047619" style="358" customWidth="true"/>
    <col min="7939" max="7939" width="32.1238095238095" style="358" customWidth="true"/>
    <col min="7940" max="7940" width="15.5047619047619" style="358" customWidth="true"/>
    <col min="7941" max="7941" width="12.247619047619" style="358" customWidth="true"/>
    <col min="7942" max="8190" width="9" style="358"/>
    <col min="8191" max="8191" width="4.87619047619048" style="358" customWidth="true"/>
    <col min="8192" max="8192" width="30.6285714285714" style="358" customWidth="true"/>
    <col min="8193" max="8193" width="17" style="358" customWidth="true"/>
    <col min="8194" max="8194" width="13.5047619047619" style="358" customWidth="true"/>
    <col min="8195" max="8195" width="32.1238095238095" style="358" customWidth="true"/>
    <col min="8196" max="8196" width="15.5047619047619" style="358" customWidth="true"/>
    <col min="8197" max="8197" width="12.247619047619" style="358" customWidth="true"/>
    <col min="8198" max="8446" width="9" style="358"/>
    <col min="8447" max="8447" width="4.87619047619048" style="358" customWidth="true"/>
    <col min="8448" max="8448" width="30.6285714285714" style="358" customWidth="true"/>
    <col min="8449" max="8449" width="17" style="358" customWidth="true"/>
    <col min="8450" max="8450" width="13.5047619047619" style="358" customWidth="true"/>
    <col min="8451" max="8451" width="32.1238095238095" style="358" customWidth="true"/>
    <col min="8452" max="8452" width="15.5047619047619" style="358" customWidth="true"/>
    <col min="8453" max="8453" width="12.247619047619" style="358" customWidth="true"/>
    <col min="8454" max="8702" width="9" style="358"/>
    <col min="8703" max="8703" width="4.87619047619048" style="358" customWidth="true"/>
    <col min="8704" max="8704" width="30.6285714285714" style="358" customWidth="true"/>
    <col min="8705" max="8705" width="17" style="358" customWidth="true"/>
    <col min="8706" max="8706" width="13.5047619047619" style="358" customWidth="true"/>
    <col min="8707" max="8707" width="32.1238095238095" style="358" customWidth="true"/>
    <col min="8708" max="8708" width="15.5047619047619" style="358" customWidth="true"/>
    <col min="8709" max="8709" width="12.247619047619" style="358" customWidth="true"/>
    <col min="8710" max="8958" width="9" style="358"/>
    <col min="8959" max="8959" width="4.87619047619048" style="358" customWidth="true"/>
    <col min="8960" max="8960" width="30.6285714285714" style="358" customWidth="true"/>
    <col min="8961" max="8961" width="17" style="358" customWidth="true"/>
    <col min="8962" max="8962" width="13.5047619047619" style="358" customWidth="true"/>
    <col min="8963" max="8963" width="32.1238095238095" style="358" customWidth="true"/>
    <col min="8964" max="8964" width="15.5047619047619" style="358" customWidth="true"/>
    <col min="8965" max="8965" width="12.247619047619" style="358" customWidth="true"/>
    <col min="8966" max="9214" width="9" style="358"/>
    <col min="9215" max="9215" width="4.87619047619048" style="358" customWidth="true"/>
    <col min="9216" max="9216" width="30.6285714285714" style="358" customWidth="true"/>
    <col min="9217" max="9217" width="17" style="358" customWidth="true"/>
    <col min="9218" max="9218" width="13.5047619047619" style="358" customWidth="true"/>
    <col min="9219" max="9219" width="32.1238095238095" style="358" customWidth="true"/>
    <col min="9220" max="9220" width="15.5047619047619" style="358" customWidth="true"/>
    <col min="9221" max="9221" width="12.247619047619" style="358" customWidth="true"/>
    <col min="9222" max="9470" width="9" style="358"/>
    <col min="9471" max="9471" width="4.87619047619048" style="358" customWidth="true"/>
    <col min="9472" max="9472" width="30.6285714285714" style="358" customWidth="true"/>
    <col min="9473" max="9473" width="17" style="358" customWidth="true"/>
    <col min="9474" max="9474" width="13.5047619047619" style="358" customWidth="true"/>
    <col min="9475" max="9475" width="32.1238095238095" style="358" customWidth="true"/>
    <col min="9476" max="9476" width="15.5047619047619" style="358" customWidth="true"/>
    <col min="9477" max="9477" width="12.247619047619" style="358" customWidth="true"/>
    <col min="9478" max="9726" width="9" style="358"/>
    <col min="9727" max="9727" width="4.87619047619048" style="358" customWidth="true"/>
    <col min="9728" max="9728" width="30.6285714285714" style="358" customWidth="true"/>
    <col min="9729" max="9729" width="17" style="358" customWidth="true"/>
    <col min="9730" max="9730" width="13.5047619047619" style="358" customWidth="true"/>
    <col min="9731" max="9731" width="32.1238095238095" style="358" customWidth="true"/>
    <col min="9732" max="9732" width="15.5047619047619" style="358" customWidth="true"/>
    <col min="9733" max="9733" width="12.247619047619" style="358" customWidth="true"/>
    <col min="9734" max="9982" width="9" style="358"/>
    <col min="9983" max="9983" width="4.87619047619048" style="358" customWidth="true"/>
    <col min="9984" max="9984" width="30.6285714285714" style="358" customWidth="true"/>
    <col min="9985" max="9985" width="17" style="358" customWidth="true"/>
    <col min="9986" max="9986" width="13.5047619047619" style="358" customWidth="true"/>
    <col min="9987" max="9987" width="32.1238095238095" style="358" customWidth="true"/>
    <col min="9988" max="9988" width="15.5047619047619" style="358" customWidth="true"/>
    <col min="9989" max="9989" width="12.247619047619" style="358" customWidth="true"/>
    <col min="9990" max="10238" width="9" style="358"/>
    <col min="10239" max="10239" width="4.87619047619048" style="358" customWidth="true"/>
    <col min="10240" max="10240" width="30.6285714285714" style="358" customWidth="true"/>
    <col min="10241" max="10241" width="17" style="358" customWidth="true"/>
    <col min="10242" max="10242" width="13.5047619047619" style="358" customWidth="true"/>
    <col min="10243" max="10243" width="32.1238095238095" style="358" customWidth="true"/>
    <col min="10244" max="10244" width="15.5047619047619" style="358" customWidth="true"/>
    <col min="10245" max="10245" width="12.247619047619" style="358" customWidth="true"/>
    <col min="10246" max="10494" width="9" style="358"/>
    <col min="10495" max="10495" width="4.87619047619048" style="358" customWidth="true"/>
    <col min="10496" max="10496" width="30.6285714285714" style="358" customWidth="true"/>
    <col min="10497" max="10497" width="17" style="358" customWidth="true"/>
    <col min="10498" max="10498" width="13.5047619047619" style="358" customWidth="true"/>
    <col min="10499" max="10499" width="32.1238095238095" style="358" customWidth="true"/>
    <col min="10500" max="10500" width="15.5047619047619" style="358" customWidth="true"/>
    <col min="10501" max="10501" width="12.247619047619" style="358" customWidth="true"/>
    <col min="10502" max="10750" width="9" style="358"/>
    <col min="10751" max="10751" width="4.87619047619048" style="358" customWidth="true"/>
    <col min="10752" max="10752" width="30.6285714285714" style="358" customWidth="true"/>
    <col min="10753" max="10753" width="17" style="358" customWidth="true"/>
    <col min="10754" max="10754" width="13.5047619047619" style="358" customWidth="true"/>
    <col min="10755" max="10755" width="32.1238095238095" style="358" customWidth="true"/>
    <col min="10756" max="10756" width="15.5047619047619" style="358" customWidth="true"/>
    <col min="10757" max="10757" width="12.247619047619" style="358" customWidth="true"/>
    <col min="10758" max="11006" width="9" style="358"/>
    <col min="11007" max="11007" width="4.87619047619048" style="358" customWidth="true"/>
    <col min="11008" max="11008" width="30.6285714285714" style="358" customWidth="true"/>
    <col min="11009" max="11009" width="17" style="358" customWidth="true"/>
    <col min="11010" max="11010" width="13.5047619047619" style="358" customWidth="true"/>
    <col min="11011" max="11011" width="32.1238095238095" style="358" customWidth="true"/>
    <col min="11012" max="11012" width="15.5047619047619" style="358" customWidth="true"/>
    <col min="11013" max="11013" width="12.247619047619" style="358" customWidth="true"/>
    <col min="11014" max="11262" width="9" style="358"/>
    <col min="11263" max="11263" width="4.87619047619048" style="358" customWidth="true"/>
    <col min="11264" max="11264" width="30.6285714285714" style="358" customWidth="true"/>
    <col min="11265" max="11265" width="17" style="358" customWidth="true"/>
    <col min="11266" max="11266" width="13.5047619047619" style="358" customWidth="true"/>
    <col min="11267" max="11267" width="32.1238095238095" style="358" customWidth="true"/>
    <col min="11268" max="11268" width="15.5047619047619" style="358" customWidth="true"/>
    <col min="11269" max="11269" width="12.247619047619" style="358" customWidth="true"/>
    <col min="11270" max="11518" width="9" style="358"/>
    <col min="11519" max="11519" width="4.87619047619048" style="358" customWidth="true"/>
    <col min="11520" max="11520" width="30.6285714285714" style="358" customWidth="true"/>
    <col min="11521" max="11521" width="17" style="358" customWidth="true"/>
    <col min="11522" max="11522" width="13.5047619047619" style="358" customWidth="true"/>
    <col min="11523" max="11523" width="32.1238095238095" style="358" customWidth="true"/>
    <col min="11524" max="11524" width="15.5047619047619" style="358" customWidth="true"/>
    <col min="11525" max="11525" width="12.247619047619" style="358" customWidth="true"/>
    <col min="11526" max="11774" width="9" style="358"/>
    <col min="11775" max="11775" width="4.87619047619048" style="358" customWidth="true"/>
    <col min="11776" max="11776" width="30.6285714285714" style="358" customWidth="true"/>
    <col min="11777" max="11777" width="17" style="358" customWidth="true"/>
    <col min="11778" max="11778" width="13.5047619047619" style="358" customWidth="true"/>
    <col min="11779" max="11779" width="32.1238095238095" style="358" customWidth="true"/>
    <col min="11780" max="11780" width="15.5047619047619" style="358" customWidth="true"/>
    <col min="11781" max="11781" width="12.247619047619" style="358" customWidth="true"/>
    <col min="11782" max="12030" width="9" style="358"/>
    <col min="12031" max="12031" width="4.87619047619048" style="358" customWidth="true"/>
    <col min="12032" max="12032" width="30.6285714285714" style="358" customWidth="true"/>
    <col min="12033" max="12033" width="17" style="358" customWidth="true"/>
    <col min="12034" max="12034" width="13.5047619047619" style="358" customWidth="true"/>
    <col min="12035" max="12035" width="32.1238095238095" style="358" customWidth="true"/>
    <col min="12036" max="12036" width="15.5047619047619" style="358" customWidth="true"/>
    <col min="12037" max="12037" width="12.247619047619" style="358" customWidth="true"/>
    <col min="12038" max="12286" width="9" style="358"/>
    <col min="12287" max="12287" width="4.87619047619048" style="358" customWidth="true"/>
    <col min="12288" max="12288" width="30.6285714285714" style="358" customWidth="true"/>
    <col min="12289" max="12289" width="17" style="358" customWidth="true"/>
    <col min="12290" max="12290" width="13.5047619047619" style="358" customWidth="true"/>
    <col min="12291" max="12291" width="32.1238095238095" style="358" customWidth="true"/>
    <col min="12292" max="12292" width="15.5047619047619" style="358" customWidth="true"/>
    <col min="12293" max="12293" width="12.247619047619" style="358" customWidth="true"/>
    <col min="12294" max="12542" width="9" style="358"/>
    <col min="12543" max="12543" width="4.87619047619048" style="358" customWidth="true"/>
    <col min="12544" max="12544" width="30.6285714285714" style="358" customWidth="true"/>
    <col min="12545" max="12545" width="17" style="358" customWidth="true"/>
    <col min="12546" max="12546" width="13.5047619047619" style="358" customWidth="true"/>
    <col min="12547" max="12547" width="32.1238095238095" style="358" customWidth="true"/>
    <col min="12548" max="12548" width="15.5047619047619" style="358" customWidth="true"/>
    <col min="12549" max="12549" width="12.247619047619" style="358" customWidth="true"/>
    <col min="12550" max="12798" width="9" style="358"/>
    <col min="12799" max="12799" width="4.87619047619048" style="358" customWidth="true"/>
    <col min="12800" max="12800" width="30.6285714285714" style="358" customWidth="true"/>
    <col min="12801" max="12801" width="17" style="358" customWidth="true"/>
    <col min="12802" max="12802" width="13.5047619047619" style="358" customWidth="true"/>
    <col min="12803" max="12803" width="32.1238095238095" style="358" customWidth="true"/>
    <col min="12804" max="12804" width="15.5047619047619" style="358" customWidth="true"/>
    <col min="12805" max="12805" width="12.247619047619" style="358" customWidth="true"/>
    <col min="12806" max="13054" width="9" style="358"/>
    <col min="13055" max="13055" width="4.87619047619048" style="358" customWidth="true"/>
    <col min="13056" max="13056" width="30.6285714285714" style="358" customWidth="true"/>
    <col min="13057" max="13057" width="17" style="358" customWidth="true"/>
    <col min="13058" max="13058" width="13.5047619047619" style="358" customWidth="true"/>
    <col min="13059" max="13059" width="32.1238095238095" style="358" customWidth="true"/>
    <col min="13060" max="13060" width="15.5047619047619" style="358" customWidth="true"/>
    <col min="13061" max="13061" width="12.247619047619" style="358" customWidth="true"/>
    <col min="13062" max="13310" width="9" style="358"/>
    <col min="13311" max="13311" width="4.87619047619048" style="358" customWidth="true"/>
    <col min="13312" max="13312" width="30.6285714285714" style="358" customWidth="true"/>
    <col min="13313" max="13313" width="17" style="358" customWidth="true"/>
    <col min="13314" max="13314" width="13.5047619047619" style="358" customWidth="true"/>
    <col min="13315" max="13315" width="32.1238095238095" style="358" customWidth="true"/>
    <col min="13316" max="13316" width="15.5047619047619" style="358" customWidth="true"/>
    <col min="13317" max="13317" width="12.247619047619" style="358" customWidth="true"/>
    <col min="13318" max="13566" width="9" style="358"/>
    <col min="13567" max="13567" width="4.87619047619048" style="358" customWidth="true"/>
    <col min="13568" max="13568" width="30.6285714285714" style="358" customWidth="true"/>
    <col min="13569" max="13569" width="17" style="358" customWidth="true"/>
    <col min="13570" max="13570" width="13.5047619047619" style="358" customWidth="true"/>
    <col min="13571" max="13571" width="32.1238095238095" style="358" customWidth="true"/>
    <col min="13572" max="13572" width="15.5047619047619" style="358" customWidth="true"/>
    <col min="13573" max="13573" width="12.247619047619" style="358" customWidth="true"/>
    <col min="13574" max="13822" width="9" style="358"/>
    <col min="13823" max="13823" width="4.87619047619048" style="358" customWidth="true"/>
    <col min="13824" max="13824" width="30.6285714285714" style="358" customWidth="true"/>
    <col min="13825" max="13825" width="17" style="358" customWidth="true"/>
    <col min="13826" max="13826" width="13.5047619047619" style="358" customWidth="true"/>
    <col min="13827" max="13827" width="32.1238095238095" style="358" customWidth="true"/>
    <col min="13828" max="13828" width="15.5047619047619" style="358" customWidth="true"/>
    <col min="13829" max="13829" width="12.247619047619" style="358" customWidth="true"/>
    <col min="13830" max="14078" width="9" style="358"/>
    <col min="14079" max="14079" width="4.87619047619048" style="358" customWidth="true"/>
    <col min="14080" max="14080" width="30.6285714285714" style="358" customWidth="true"/>
    <col min="14081" max="14081" width="17" style="358" customWidth="true"/>
    <col min="14082" max="14082" width="13.5047619047619" style="358" customWidth="true"/>
    <col min="14083" max="14083" width="32.1238095238095" style="358" customWidth="true"/>
    <col min="14084" max="14084" width="15.5047619047619" style="358" customWidth="true"/>
    <col min="14085" max="14085" width="12.247619047619" style="358" customWidth="true"/>
    <col min="14086" max="14334" width="9" style="358"/>
    <col min="14335" max="14335" width="4.87619047619048" style="358" customWidth="true"/>
    <col min="14336" max="14336" width="30.6285714285714" style="358" customWidth="true"/>
    <col min="14337" max="14337" width="17" style="358" customWidth="true"/>
    <col min="14338" max="14338" width="13.5047619047619" style="358" customWidth="true"/>
    <col min="14339" max="14339" width="32.1238095238095" style="358" customWidth="true"/>
    <col min="14340" max="14340" width="15.5047619047619" style="358" customWidth="true"/>
    <col min="14341" max="14341" width="12.247619047619" style="358" customWidth="true"/>
    <col min="14342" max="14590" width="9" style="358"/>
    <col min="14591" max="14591" width="4.87619047619048" style="358" customWidth="true"/>
    <col min="14592" max="14592" width="30.6285714285714" style="358" customWidth="true"/>
    <col min="14593" max="14593" width="17" style="358" customWidth="true"/>
    <col min="14594" max="14594" width="13.5047619047619" style="358" customWidth="true"/>
    <col min="14595" max="14595" width="32.1238095238095" style="358" customWidth="true"/>
    <col min="14596" max="14596" width="15.5047619047619" style="358" customWidth="true"/>
    <col min="14597" max="14597" width="12.247619047619" style="358" customWidth="true"/>
    <col min="14598" max="14846" width="9" style="358"/>
    <col min="14847" max="14847" width="4.87619047619048" style="358" customWidth="true"/>
    <col min="14848" max="14848" width="30.6285714285714" style="358" customWidth="true"/>
    <col min="14849" max="14849" width="17" style="358" customWidth="true"/>
    <col min="14850" max="14850" width="13.5047619047619" style="358" customWidth="true"/>
    <col min="14851" max="14851" width="32.1238095238095" style="358" customWidth="true"/>
    <col min="14852" max="14852" width="15.5047619047619" style="358" customWidth="true"/>
    <col min="14853" max="14853" width="12.247619047619" style="358" customWidth="true"/>
    <col min="14854" max="15102" width="9" style="358"/>
    <col min="15103" max="15103" width="4.87619047619048" style="358" customWidth="true"/>
    <col min="15104" max="15104" width="30.6285714285714" style="358" customWidth="true"/>
    <col min="15105" max="15105" width="17" style="358" customWidth="true"/>
    <col min="15106" max="15106" width="13.5047619047619" style="358" customWidth="true"/>
    <col min="15107" max="15107" width="32.1238095238095" style="358" customWidth="true"/>
    <col min="15108" max="15108" width="15.5047619047619" style="358" customWidth="true"/>
    <col min="15109" max="15109" width="12.247619047619" style="358" customWidth="true"/>
    <col min="15110" max="15358" width="9" style="358"/>
    <col min="15359" max="15359" width="4.87619047619048" style="358" customWidth="true"/>
    <col min="15360" max="15360" width="30.6285714285714" style="358" customWidth="true"/>
    <col min="15361" max="15361" width="17" style="358" customWidth="true"/>
    <col min="15362" max="15362" width="13.5047619047619" style="358" customWidth="true"/>
    <col min="15363" max="15363" width="32.1238095238095" style="358" customWidth="true"/>
    <col min="15364" max="15364" width="15.5047619047619" style="358" customWidth="true"/>
    <col min="15365" max="15365" width="12.247619047619" style="358" customWidth="true"/>
    <col min="15366" max="15614" width="9" style="358"/>
    <col min="15615" max="15615" width="4.87619047619048" style="358" customWidth="true"/>
    <col min="15616" max="15616" width="30.6285714285714" style="358" customWidth="true"/>
    <col min="15617" max="15617" width="17" style="358" customWidth="true"/>
    <col min="15618" max="15618" width="13.5047619047619" style="358" customWidth="true"/>
    <col min="15619" max="15619" width="32.1238095238095" style="358" customWidth="true"/>
    <col min="15620" max="15620" width="15.5047619047619" style="358" customWidth="true"/>
    <col min="15621" max="15621" width="12.247619047619" style="358" customWidth="true"/>
    <col min="15622" max="15870" width="9" style="358"/>
    <col min="15871" max="15871" width="4.87619047619048" style="358" customWidth="true"/>
    <col min="15872" max="15872" width="30.6285714285714" style="358" customWidth="true"/>
    <col min="15873" max="15873" width="17" style="358" customWidth="true"/>
    <col min="15874" max="15874" width="13.5047619047619" style="358" customWidth="true"/>
    <col min="15875" max="15875" width="32.1238095238095" style="358" customWidth="true"/>
    <col min="15876" max="15876" width="15.5047619047619" style="358" customWidth="true"/>
    <col min="15877" max="15877" width="12.247619047619" style="358" customWidth="true"/>
    <col min="15878" max="16126" width="9" style="358"/>
    <col min="16127" max="16127" width="4.87619047619048" style="358" customWidth="true"/>
    <col min="16128" max="16128" width="30.6285714285714" style="358" customWidth="true"/>
    <col min="16129" max="16129" width="17" style="358" customWidth="true"/>
    <col min="16130" max="16130" width="13.5047619047619" style="358" customWidth="true"/>
    <col min="16131" max="16131" width="32.1238095238095" style="358" customWidth="true"/>
    <col min="16132" max="16132" width="15.5047619047619" style="358" customWidth="true"/>
    <col min="16133" max="16133" width="12.247619047619" style="358" customWidth="true"/>
    <col min="16134" max="16384" width="9" style="358"/>
  </cols>
  <sheetData>
    <row r="1" ht="21" customHeight="true" spans="1:14">
      <c r="A1" s="36" t="s">
        <v>60</v>
      </c>
      <c r="B1" s="36"/>
      <c r="C1" s="36"/>
      <c r="D1" s="36"/>
      <c r="E1" s="36"/>
      <c r="F1" s="36"/>
      <c r="G1" s="36"/>
      <c r="H1" s="36"/>
      <c r="I1" s="36"/>
      <c r="J1" s="36"/>
      <c r="K1" s="36"/>
      <c r="L1" s="36"/>
      <c r="M1" s="36"/>
      <c r="N1" s="36"/>
    </row>
    <row r="2" ht="23.25" customHeight="true" spans="1:14">
      <c r="A2" s="359" t="s">
        <v>61</v>
      </c>
      <c r="B2" s="359"/>
      <c r="C2" s="359"/>
      <c r="D2" s="359"/>
      <c r="E2" s="359"/>
      <c r="F2" s="359"/>
      <c r="G2" s="359"/>
      <c r="H2" s="359"/>
      <c r="I2" s="359"/>
      <c r="J2" s="359"/>
      <c r="K2" s="359"/>
      <c r="L2" s="359"/>
      <c r="M2" s="359"/>
      <c r="N2" s="359"/>
    </row>
    <row r="3" ht="18" customHeight="true" spans="1:14">
      <c r="A3" s="360"/>
      <c r="B3" s="360"/>
      <c r="C3" s="360"/>
      <c r="D3" s="360"/>
      <c r="E3" s="360"/>
      <c r="F3" s="360"/>
      <c r="G3" s="360"/>
      <c r="H3" s="360"/>
      <c r="I3" s="360"/>
      <c r="J3" s="360"/>
      <c r="K3" s="360"/>
      <c r="L3" s="360"/>
      <c r="M3" s="360"/>
      <c r="N3" s="377" t="s">
        <v>2</v>
      </c>
    </row>
    <row r="4" ht="54" spans="1:14">
      <c r="A4" s="227" t="s">
        <v>3</v>
      </c>
      <c r="B4" s="228" t="s">
        <v>62</v>
      </c>
      <c r="C4" s="228" t="s">
        <v>63</v>
      </c>
      <c r="D4" s="228" t="s">
        <v>64</v>
      </c>
      <c r="E4" s="228" t="s">
        <v>4</v>
      </c>
      <c r="F4" s="228" t="s">
        <v>65</v>
      </c>
      <c r="G4" s="242" t="s">
        <v>66</v>
      </c>
      <c r="H4" s="227" t="s">
        <v>67</v>
      </c>
      <c r="I4" s="228" t="s">
        <v>62</v>
      </c>
      <c r="J4" s="228" t="s">
        <v>63</v>
      </c>
      <c r="K4" s="228" t="s">
        <v>64</v>
      </c>
      <c r="L4" s="228" t="s">
        <v>4</v>
      </c>
      <c r="M4" s="228" t="s">
        <v>65</v>
      </c>
      <c r="N4" s="242" t="s">
        <v>66</v>
      </c>
    </row>
    <row r="5" ht="15.75" customHeight="true" spans="1:14">
      <c r="A5" s="227" t="s">
        <v>68</v>
      </c>
      <c r="B5" s="131">
        <f>B6+B32</f>
        <v>3861.2</v>
      </c>
      <c r="C5" s="131">
        <v>4632</v>
      </c>
      <c r="D5" s="131">
        <v>4632</v>
      </c>
      <c r="E5" s="131">
        <f t="shared" ref="E5" si="0">E6+E32</f>
        <v>4632</v>
      </c>
      <c r="F5" s="321">
        <v>1</v>
      </c>
      <c r="G5" s="321">
        <v>0.14</v>
      </c>
      <c r="H5" s="227" t="s">
        <v>68</v>
      </c>
      <c r="I5" s="131">
        <f>I6+I32</f>
        <v>3861</v>
      </c>
      <c r="J5" s="131">
        <v>4632</v>
      </c>
      <c r="K5" s="131">
        <v>4632</v>
      </c>
      <c r="L5" s="131">
        <v>4632</v>
      </c>
      <c r="M5" s="317">
        <v>1</v>
      </c>
      <c r="N5" s="378">
        <v>0.14</v>
      </c>
    </row>
    <row r="6" ht="15.75" customHeight="true" spans="1:14">
      <c r="A6" s="361" t="s">
        <v>69</v>
      </c>
      <c r="B6" s="131">
        <v>109</v>
      </c>
      <c r="C6" s="131">
        <v>100</v>
      </c>
      <c r="D6" s="131">
        <v>100</v>
      </c>
      <c r="E6" s="131">
        <v>100</v>
      </c>
      <c r="F6" s="321">
        <v>1</v>
      </c>
      <c r="G6" s="321">
        <v>-0.44</v>
      </c>
      <c r="H6" s="361" t="s">
        <v>70</v>
      </c>
      <c r="I6" s="131">
        <v>3861</v>
      </c>
      <c r="J6" s="131">
        <f>SUM(J7:J31)</f>
        <v>4022</v>
      </c>
      <c r="K6" s="131">
        <f>SUM(K7:K31)</f>
        <v>4022</v>
      </c>
      <c r="L6" s="131">
        <f>SUM(L7:L31)</f>
        <v>3677</v>
      </c>
      <c r="M6" s="379">
        <v>1</v>
      </c>
      <c r="N6" s="378">
        <v>0.11</v>
      </c>
    </row>
    <row r="7" ht="15.75" customHeight="true" spans="1:14">
      <c r="A7" s="309" t="s">
        <v>71</v>
      </c>
      <c r="B7" s="362">
        <f>SUM(B8:B18)</f>
        <v>109</v>
      </c>
      <c r="C7" s="362">
        <f t="shared" ref="C7:E7" si="1">SUM(C8:C18)</f>
        <v>100</v>
      </c>
      <c r="D7" s="362">
        <f t="shared" ref="D7" si="2">SUM(D8:D18)</f>
        <v>100</v>
      </c>
      <c r="E7" s="362">
        <f t="shared" si="1"/>
        <v>100</v>
      </c>
      <c r="F7" s="321">
        <v>1</v>
      </c>
      <c r="G7" s="321">
        <v>-0.44</v>
      </c>
      <c r="H7" s="363" t="s">
        <v>72</v>
      </c>
      <c r="I7" s="372">
        <v>1057.63</v>
      </c>
      <c r="J7" s="362">
        <v>1005</v>
      </c>
      <c r="K7" s="362">
        <v>1005</v>
      </c>
      <c r="L7" s="362">
        <v>1005</v>
      </c>
      <c r="M7" s="379">
        <v>1</v>
      </c>
      <c r="N7" s="380">
        <v>0.06</v>
      </c>
    </row>
    <row r="8" ht="15.75" customHeight="true" spans="1:14">
      <c r="A8" s="309" t="s">
        <v>73</v>
      </c>
      <c r="B8" s="362"/>
      <c r="C8" s="309"/>
      <c r="D8" s="309"/>
      <c r="E8" s="310"/>
      <c r="F8" s="310"/>
      <c r="G8" s="321"/>
      <c r="H8" s="363" t="s">
        <v>74</v>
      </c>
      <c r="I8" s="362"/>
      <c r="J8" s="309"/>
      <c r="K8" s="309"/>
      <c r="L8" s="309"/>
      <c r="M8" s="310"/>
      <c r="N8" s="381"/>
    </row>
    <row r="9" ht="15.75" customHeight="true" spans="1:14">
      <c r="A9" s="309" t="s">
        <v>75</v>
      </c>
      <c r="B9" s="362"/>
      <c r="C9" s="309"/>
      <c r="D9" s="309"/>
      <c r="E9" s="310"/>
      <c r="F9" s="310"/>
      <c r="G9" s="321"/>
      <c r="H9" s="363" t="s">
        <v>76</v>
      </c>
      <c r="I9" s="373">
        <v>4</v>
      </c>
      <c r="J9" s="309">
        <v>3</v>
      </c>
      <c r="K9" s="309">
        <v>3</v>
      </c>
      <c r="L9" s="309">
        <v>3</v>
      </c>
      <c r="M9" s="379">
        <v>1</v>
      </c>
      <c r="N9" s="380">
        <v>-0.74</v>
      </c>
    </row>
    <row r="10" ht="15.75" customHeight="true" spans="1:14">
      <c r="A10" s="309" t="s">
        <v>77</v>
      </c>
      <c r="B10" s="362"/>
      <c r="C10" s="309"/>
      <c r="D10" s="309"/>
      <c r="E10" s="310"/>
      <c r="F10" s="310"/>
      <c r="G10" s="321"/>
      <c r="H10" s="363" t="s">
        <v>78</v>
      </c>
      <c r="I10" s="374">
        <v>68.5</v>
      </c>
      <c r="J10" s="309">
        <v>46</v>
      </c>
      <c r="K10" s="309">
        <v>46</v>
      </c>
      <c r="L10" s="309">
        <v>46</v>
      </c>
      <c r="M10" s="379">
        <v>1</v>
      </c>
      <c r="N10" s="380">
        <v>-0.29</v>
      </c>
    </row>
    <row r="11" ht="15.75" customHeight="true" spans="1:14">
      <c r="A11" s="309" t="s">
        <v>79</v>
      </c>
      <c r="B11" s="362"/>
      <c r="C11" s="309"/>
      <c r="D11" s="309"/>
      <c r="E11" s="310"/>
      <c r="F11" s="310"/>
      <c r="G11" s="321"/>
      <c r="H11" s="363" t="s">
        <v>80</v>
      </c>
      <c r="I11" s="362"/>
      <c r="J11" s="309"/>
      <c r="K11" s="309"/>
      <c r="L11" s="309"/>
      <c r="M11" s="310"/>
      <c r="N11" s="381">
        <v>0</v>
      </c>
    </row>
    <row r="12" ht="15.75" customHeight="true" spans="1:14">
      <c r="A12" s="309" t="s">
        <v>81</v>
      </c>
      <c r="B12" s="362"/>
      <c r="C12" s="309"/>
      <c r="D12" s="309"/>
      <c r="E12" s="310"/>
      <c r="F12" s="310"/>
      <c r="G12" s="321"/>
      <c r="H12" s="363" t="s">
        <v>82</v>
      </c>
      <c r="I12" s="362"/>
      <c r="J12" s="309"/>
      <c r="K12" s="309"/>
      <c r="L12" s="309"/>
      <c r="M12" s="310"/>
      <c r="N12" s="381"/>
    </row>
    <row r="13" ht="15.75" customHeight="true" spans="1:14">
      <c r="A13" s="309" t="s">
        <v>83</v>
      </c>
      <c r="B13" s="362"/>
      <c r="C13" s="309"/>
      <c r="D13" s="309"/>
      <c r="E13" s="310"/>
      <c r="F13" s="310"/>
      <c r="G13" s="321"/>
      <c r="H13" s="363" t="s">
        <v>84</v>
      </c>
      <c r="I13" s="375">
        <v>82.46</v>
      </c>
      <c r="J13" s="309">
        <v>77</v>
      </c>
      <c r="K13" s="309">
        <v>77</v>
      </c>
      <c r="L13" s="309">
        <v>77</v>
      </c>
      <c r="M13" s="379">
        <v>1</v>
      </c>
      <c r="N13" s="380">
        <v>-0.33</v>
      </c>
    </row>
    <row r="14" ht="15.75" customHeight="true" spans="1:14">
      <c r="A14" s="309" t="s">
        <v>85</v>
      </c>
      <c r="B14" s="362"/>
      <c r="C14" s="309"/>
      <c r="D14" s="309"/>
      <c r="E14" s="310"/>
      <c r="F14" s="310"/>
      <c r="G14" s="321"/>
      <c r="H14" s="363" t="s">
        <v>86</v>
      </c>
      <c r="I14" s="375">
        <v>735.85</v>
      </c>
      <c r="J14" s="309">
        <v>762</v>
      </c>
      <c r="K14" s="309">
        <v>762</v>
      </c>
      <c r="L14" s="309">
        <v>724</v>
      </c>
      <c r="M14" s="379">
        <v>1</v>
      </c>
      <c r="N14" s="380">
        <v>-0.18</v>
      </c>
    </row>
    <row r="15" ht="15.75" customHeight="true" spans="1:14">
      <c r="A15" s="363" t="s">
        <v>87</v>
      </c>
      <c r="B15" s="362"/>
      <c r="C15" s="309"/>
      <c r="D15" s="309"/>
      <c r="E15" s="310"/>
      <c r="F15" s="310"/>
      <c r="G15" s="321"/>
      <c r="H15" s="363" t="s">
        <v>88</v>
      </c>
      <c r="I15" s="375">
        <v>90.99</v>
      </c>
      <c r="J15" s="309">
        <v>153</v>
      </c>
      <c r="K15" s="309">
        <v>153</v>
      </c>
      <c r="L15" s="309">
        <v>153</v>
      </c>
      <c r="M15" s="379">
        <v>1</v>
      </c>
      <c r="N15" s="380">
        <v>0.35</v>
      </c>
    </row>
    <row r="16" ht="15.75" customHeight="true" spans="1:14">
      <c r="A16" s="309" t="s">
        <v>89</v>
      </c>
      <c r="B16" s="362"/>
      <c r="C16" s="309"/>
      <c r="D16" s="309"/>
      <c r="E16" s="310"/>
      <c r="F16" s="310"/>
      <c r="G16" s="321"/>
      <c r="H16" s="363" t="s">
        <v>90</v>
      </c>
      <c r="I16" s="375">
        <v>41.79</v>
      </c>
      <c r="J16" s="309">
        <v>3</v>
      </c>
      <c r="K16" s="309">
        <v>3</v>
      </c>
      <c r="L16" s="309">
        <v>3</v>
      </c>
      <c r="M16" s="379">
        <v>1</v>
      </c>
      <c r="N16" s="380">
        <v>-0.92</v>
      </c>
    </row>
    <row r="17" ht="15.75" customHeight="true" spans="1:14">
      <c r="A17" s="363" t="s">
        <v>91</v>
      </c>
      <c r="B17" s="362"/>
      <c r="C17" s="309"/>
      <c r="D17" s="309"/>
      <c r="E17" s="310"/>
      <c r="F17" s="310"/>
      <c r="G17" s="321"/>
      <c r="H17" s="363" t="s">
        <v>92</v>
      </c>
      <c r="I17" s="375">
        <v>1314.49</v>
      </c>
      <c r="J17" s="309">
        <v>1424</v>
      </c>
      <c r="K17" s="309">
        <v>1424</v>
      </c>
      <c r="L17" s="309">
        <v>1165</v>
      </c>
      <c r="M17" s="379">
        <v>1</v>
      </c>
      <c r="N17" s="380">
        <v>2.08</v>
      </c>
    </row>
    <row r="18" ht="15.75" customHeight="true" spans="1:14">
      <c r="A18" s="309" t="s">
        <v>93</v>
      </c>
      <c r="B18" s="362">
        <v>109</v>
      </c>
      <c r="C18" s="309">
        <v>100</v>
      </c>
      <c r="D18" s="309">
        <v>100</v>
      </c>
      <c r="E18" s="310">
        <v>100</v>
      </c>
      <c r="F18" s="321">
        <v>1</v>
      </c>
      <c r="G18" s="321">
        <v>-0.44</v>
      </c>
      <c r="H18" s="363" t="s">
        <v>94</v>
      </c>
      <c r="I18" s="375">
        <v>276.62</v>
      </c>
      <c r="J18" s="309">
        <v>298</v>
      </c>
      <c r="K18" s="309">
        <v>298</v>
      </c>
      <c r="L18" s="309">
        <v>298</v>
      </c>
      <c r="M18" s="379">
        <v>1</v>
      </c>
      <c r="N18" s="380">
        <v>-0.53</v>
      </c>
    </row>
    <row r="19" ht="15.75" customHeight="true" spans="1:14">
      <c r="A19" s="309" t="s">
        <v>95</v>
      </c>
      <c r="B19" s="362"/>
      <c r="C19" s="362"/>
      <c r="D19" s="362"/>
      <c r="E19" s="362"/>
      <c r="F19" s="310"/>
      <c r="G19" s="321"/>
      <c r="H19" s="363" t="s">
        <v>96</v>
      </c>
      <c r="I19" s="362">
        <f>SUM(I20:I26)</f>
        <v>97.45</v>
      </c>
      <c r="J19" s="362">
        <v>2</v>
      </c>
      <c r="K19" s="362">
        <v>2</v>
      </c>
      <c r="L19" s="362">
        <v>2</v>
      </c>
      <c r="M19" s="379">
        <v>1</v>
      </c>
      <c r="N19" s="380">
        <v>0</v>
      </c>
    </row>
    <row r="20" ht="15.75" customHeight="true" spans="1:14">
      <c r="A20" s="309" t="s">
        <v>97</v>
      </c>
      <c r="B20" s="362"/>
      <c r="C20" s="309"/>
      <c r="D20" s="309"/>
      <c r="E20" s="310"/>
      <c r="F20" s="310"/>
      <c r="G20" s="321"/>
      <c r="H20" s="363" t="s">
        <v>98</v>
      </c>
      <c r="I20" s="362"/>
      <c r="J20" s="309">
        <v>4</v>
      </c>
      <c r="K20" s="309">
        <v>4</v>
      </c>
      <c r="L20" s="309">
        <v>4</v>
      </c>
      <c r="M20" s="379">
        <v>1</v>
      </c>
      <c r="N20" s="380">
        <v>-0.12</v>
      </c>
    </row>
    <row r="21" ht="15.75" customHeight="true" spans="1:14">
      <c r="A21" s="309" t="s">
        <v>99</v>
      </c>
      <c r="B21" s="362"/>
      <c r="C21" s="309"/>
      <c r="D21" s="309"/>
      <c r="E21" s="310"/>
      <c r="F21" s="310"/>
      <c r="G21" s="321"/>
      <c r="H21" s="363" t="s">
        <v>100</v>
      </c>
      <c r="I21" s="362"/>
      <c r="J21" s="309"/>
      <c r="K21" s="309"/>
      <c r="L21" s="309"/>
      <c r="M21" s="310"/>
      <c r="N21" s="381"/>
    </row>
    <row r="22" ht="15.75" customHeight="true" spans="1:14">
      <c r="A22" s="137" t="s">
        <v>101</v>
      </c>
      <c r="B22" s="362">
        <v>109</v>
      </c>
      <c r="C22" s="309">
        <v>100</v>
      </c>
      <c r="D22" s="309">
        <v>100</v>
      </c>
      <c r="E22" s="310">
        <v>100</v>
      </c>
      <c r="F22" s="321">
        <v>1</v>
      </c>
      <c r="G22" s="321">
        <v>-0.44</v>
      </c>
      <c r="H22" s="363" t="s">
        <v>102</v>
      </c>
      <c r="I22" s="362"/>
      <c r="J22" s="309"/>
      <c r="K22" s="309"/>
      <c r="L22" s="309"/>
      <c r="M22" s="310"/>
      <c r="N22" s="381"/>
    </row>
    <row r="23" ht="15.75" customHeight="true" spans="1:14">
      <c r="A23" s="137" t="s">
        <v>103</v>
      </c>
      <c r="B23" s="362"/>
      <c r="C23" s="137"/>
      <c r="D23" s="137"/>
      <c r="E23" s="310"/>
      <c r="F23" s="310"/>
      <c r="G23" s="321"/>
      <c r="H23" s="363" t="s">
        <v>104</v>
      </c>
      <c r="I23" s="362"/>
      <c r="J23" s="137"/>
      <c r="K23" s="137"/>
      <c r="L23" s="137"/>
      <c r="M23" s="310"/>
      <c r="N23" s="381"/>
    </row>
    <row r="24" ht="15.75" customHeight="true" spans="1:14">
      <c r="A24" s="137" t="s">
        <v>105</v>
      </c>
      <c r="B24" s="362"/>
      <c r="C24" s="137"/>
      <c r="D24" s="137"/>
      <c r="E24" s="310"/>
      <c r="F24" s="310"/>
      <c r="G24" s="321"/>
      <c r="H24" s="363" t="s">
        <v>106</v>
      </c>
      <c r="I24" s="362"/>
      <c r="J24" s="137">
        <v>78</v>
      </c>
      <c r="K24" s="137">
        <v>78</v>
      </c>
      <c r="L24" s="137">
        <v>78</v>
      </c>
      <c r="M24" s="379">
        <v>1</v>
      </c>
      <c r="N24" s="380">
        <v>60.9</v>
      </c>
    </row>
    <row r="25" ht="15.75" customHeight="true" spans="1:14">
      <c r="A25" s="137" t="s">
        <v>107</v>
      </c>
      <c r="B25" s="362"/>
      <c r="C25" s="137"/>
      <c r="D25" s="137"/>
      <c r="E25" s="310"/>
      <c r="F25" s="310"/>
      <c r="G25" s="321"/>
      <c r="H25" s="363" t="s">
        <v>108</v>
      </c>
      <c r="I25" s="376">
        <v>97.45</v>
      </c>
      <c r="J25" s="137">
        <v>91</v>
      </c>
      <c r="K25" s="137">
        <v>91</v>
      </c>
      <c r="L25" s="137">
        <v>91</v>
      </c>
      <c r="M25" s="379">
        <v>1</v>
      </c>
      <c r="N25" s="380">
        <v>0.02</v>
      </c>
    </row>
    <row r="26" ht="15.75" customHeight="true" spans="1:14">
      <c r="A26" s="364"/>
      <c r="B26" s="362"/>
      <c r="C26" s="137"/>
      <c r="D26" s="137"/>
      <c r="E26" s="310"/>
      <c r="F26" s="310"/>
      <c r="G26" s="321"/>
      <c r="H26" s="363" t="s">
        <v>109</v>
      </c>
      <c r="I26" s="376"/>
      <c r="J26" s="137"/>
      <c r="K26" s="137"/>
      <c r="L26" s="137"/>
      <c r="M26" s="310"/>
      <c r="N26" s="381"/>
    </row>
    <row r="27" ht="15.75" customHeight="true" spans="1:14">
      <c r="A27" s="365"/>
      <c r="B27" s="366"/>
      <c r="C27" s="365"/>
      <c r="D27" s="365"/>
      <c r="E27" s="365"/>
      <c r="F27" s="370"/>
      <c r="G27" s="321"/>
      <c r="H27" s="363" t="s">
        <v>110</v>
      </c>
      <c r="I27" s="376">
        <v>1</v>
      </c>
      <c r="J27" s="365">
        <v>76</v>
      </c>
      <c r="K27" s="365">
        <v>76</v>
      </c>
      <c r="L27" s="365">
        <v>28</v>
      </c>
      <c r="M27" s="379">
        <v>1</v>
      </c>
      <c r="N27" s="380">
        <v>0.97</v>
      </c>
    </row>
    <row r="28" ht="15.75" customHeight="true" spans="1:14">
      <c r="A28" s="365"/>
      <c r="B28" s="366"/>
      <c r="C28" s="365"/>
      <c r="D28" s="365"/>
      <c r="E28" s="365"/>
      <c r="F28" s="365"/>
      <c r="G28" s="321"/>
      <c r="H28" s="363" t="s">
        <v>111</v>
      </c>
      <c r="I28" s="366">
        <v>90</v>
      </c>
      <c r="J28" s="365"/>
      <c r="K28" s="365"/>
      <c r="L28" s="365"/>
      <c r="M28" s="365"/>
      <c r="N28" s="381"/>
    </row>
    <row r="29" ht="15.75" customHeight="true" spans="1:14">
      <c r="A29" s="365"/>
      <c r="B29" s="366"/>
      <c r="C29" s="365"/>
      <c r="D29" s="365"/>
      <c r="E29" s="365"/>
      <c r="F29" s="365"/>
      <c r="G29" s="321"/>
      <c r="H29" s="363" t="s">
        <v>112</v>
      </c>
      <c r="I29" s="366"/>
      <c r="J29" s="365"/>
      <c r="K29" s="365"/>
      <c r="L29" s="365"/>
      <c r="M29" s="365"/>
      <c r="N29" s="381"/>
    </row>
    <row r="30" ht="15.75" customHeight="true" spans="1:14">
      <c r="A30" s="365"/>
      <c r="B30" s="366"/>
      <c r="C30" s="365"/>
      <c r="D30" s="365"/>
      <c r="E30" s="365"/>
      <c r="F30" s="365"/>
      <c r="G30" s="321"/>
      <c r="H30" s="363" t="s">
        <v>113</v>
      </c>
      <c r="I30" s="366"/>
      <c r="J30" s="365"/>
      <c r="K30" s="365"/>
      <c r="L30" s="365"/>
      <c r="M30" s="365"/>
      <c r="N30" s="381"/>
    </row>
    <row r="31" ht="15.75" customHeight="true" spans="1:14">
      <c r="A31" s="365"/>
      <c r="B31" s="366"/>
      <c r="C31" s="365"/>
      <c r="D31" s="365"/>
      <c r="E31" s="365"/>
      <c r="F31" s="365"/>
      <c r="G31" s="321"/>
      <c r="H31" s="363" t="s">
        <v>114</v>
      </c>
      <c r="I31" s="366"/>
      <c r="J31" s="365"/>
      <c r="K31" s="365"/>
      <c r="L31" s="365"/>
      <c r="M31" s="365"/>
      <c r="N31" s="381"/>
    </row>
    <row r="32" ht="15.75" customHeight="true" spans="1:14">
      <c r="A32" s="361" t="s">
        <v>115</v>
      </c>
      <c r="B32" s="131">
        <f>SUM(B33:B41)</f>
        <v>3752.2</v>
      </c>
      <c r="C32" s="131">
        <v>4532</v>
      </c>
      <c r="D32" s="131">
        <v>4532</v>
      </c>
      <c r="E32" s="131">
        <v>4532</v>
      </c>
      <c r="F32" s="321">
        <v>1</v>
      </c>
      <c r="G32" s="321">
        <v>0.17</v>
      </c>
      <c r="H32" s="361" t="s">
        <v>116</v>
      </c>
      <c r="I32" s="131">
        <f>SUM(I33:I42)</f>
        <v>0</v>
      </c>
      <c r="J32" s="131">
        <f>SUM(J33:J43)</f>
        <v>610</v>
      </c>
      <c r="K32" s="131">
        <f>SUM(K33:K43)</f>
        <v>610</v>
      </c>
      <c r="L32" s="131">
        <f>SUM(L33:L43)</f>
        <v>955</v>
      </c>
      <c r="M32" s="379">
        <v>1</v>
      </c>
      <c r="N32" s="380">
        <v>0.27</v>
      </c>
    </row>
    <row r="33" ht="15.75" customHeight="true" spans="1:14">
      <c r="A33" s="84" t="s">
        <v>117</v>
      </c>
      <c r="B33" s="367">
        <v>2315</v>
      </c>
      <c r="C33" s="367">
        <v>3095</v>
      </c>
      <c r="D33" s="367">
        <v>3095</v>
      </c>
      <c r="E33" s="367">
        <v>3095</v>
      </c>
      <c r="F33" s="321">
        <v>1</v>
      </c>
      <c r="G33" s="321">
        <v>0.19</v>
      </c>
      <c r="H33" s="84" t="s">
        <v>118</v>
      </c>
      <c r="I33" s="310"/>
      <c r="J33" s="84">
        <v>30</v>
      </c>
      <c r="K33" s="84">
        <v>30</v>
      </c>
      <c r="L33" s="84">
        <v>30</v>
      </c>
      <c r="M33" s="379">
        <v>1</v>
      </c>
      <c r="N33" s="380">
        <v>14</v>
      </c>
    </row>
    <row r="34" ht="15.75" customHeight="true" spans="1:14">
      <c r="A34" s="84" t="s">
        <v>119</v>
      </c>
      <c r="B34" s="310"/>
      <c r="C34" s="84"/>
      <c r="D34" s="84"/>
      <c r="E34" s="84"/>
      <c r="F34" s="310"/>
      <c r="G34" s="321"/>
      <c r="H34" s="84" t="s">
        <v>120</v>
      </c>
      <c r="I34" s="310"/>
      <c r="J34" s="84"/>
      <c r="K34" s="84"/>
      <c r="L34" s="84"/>
      <c r="M34" s="310"/>
      <c r="N34" s="137"/>
    </row>
    <row r="35" ht="15.75" customHeight="true" spans="1:14">
      <c r="A35" s="84" t="s">
        <v>121</v>
      </c>
      <c r="B35" s="368">
        <v>1354.2</v>
      </c>
      <c r="C35" s="368">
        <v>1354</v>
      </c>
      <c r="D35" s="368">
        <v>1354</v>
      </c>
      <c r="E35" s="368">
        <v>1354</v>
      </c>
      <c r="F35" s="321">
        <v>1</v>
      </c>
      <c r="G35" s="321">
        <v>0.19</v>
      </c>
      <c r="H35" s="84" t="s">
        <v>122</v>
      </c>
      <c r="I35" s="310"/>
      <c r="J35" s="84"/>
      <c r="K35" s="84"/>
      <c r="L35" s="84"/>
      <c r="M35" s="310"/>
      <c r="N35" s="137"/>
    </row>
    <row r="36" ht="15.75" customHeight="true" spans="1:14">
      <c r="A36" s="84" t="s">
        <v>123</v>
      </c>
      <c r="B36" s="310"/>
      <c r="C36" s="84"/>
      <c r="D36" s="84"/>
      <c r="E36" s="84"/>
      <c r="F36" s="310"/>
      <c r="G36" s="321"/>
      <c r="H36" s="84" t="s">
        <v>124</v>
      </c>
      <c r="I36" s="310"/>
      <c r="J36" s="84"/>
      <c r="K36" s="84"/>
      <c r="L36" s="84"/>
      <c r="M36" s="310"/>
      <c r="N36" s="137"/>
    </row>
    <row r="37" ht="15.75" customHeight="true" spans="1:14">
      <c r="A37" s="84" t="s">
        <v>125</v>
      </c>
      <c r="B37" s="310">
        <f t="shared" ref="B37:C37" si="3">SUM(B38:B40)</f>
        <v>0</v>
      </c>
      <c r="C37" s="310">
        <f t="shared" si="3"/>
        <v>0</v>
      </c>
      <c r="D37" s="310">
        <f t="shared" ref="D37" si="4">SUM(D38:D40)</f>
        <v>0</v>
      </c>
      <c r="E37" s="310">
        <f t="shared" ref="E37" si="5">SUM(E38:E40)</f>
        <v>0</v>
      </c>
      <c r="F37" s="310"/>
      <c r="G37" s="321"/>
      <c r="H37" s="84" t="s">
        <v>126</v>
      </c>
      <c r="I37" s="310"/>
      <c r="J37" s="310"/>
      <c r="K37" s="310"/>
      <c r="L37" s="310"/>
      <c r="M37" s="310"/>
      <c r="N37" s="137"/>
    </row>
    <row r="38" ht="15.75" customHeight="true" spans="1:14">
      <c r="A38" s="84" t="s">
        <v>127</v>
      </c>
      <c r="B38" s="310"/>
      <c r="C38" s="84"/>
      <c r="D38" s="84"/>
      <c r="E38" s="84"/>
      <c r="F38" s="310"/>
      <c r="G38" s="321"/>
      <c r="H38" s="84" t="s">
        <v>128</v>
      </c>
      <c r="I38" s="310"/>
      <c r="J38" s="84">
        <v>580</v>
      </c>
      <c r="K38" s="84">
        <v>580</v>
      </c>
      <c r="L38" s="84">
        <v>580</v>
      </c>
      <c r="M38" s="379">
        <v>1</v>
      </c>
      <c r="N38" s="379">
        <v>-0.13</v>
      </c>
    </row>
    <row r="39" ht="15.75" customHeight="true" spans="1:14">
      <c r="A39" s="84" t="s">
        <v>129</v>
      </c>
      <c r="B39" s="310"/>
      <c r="C39" s="84"/>
      <c r="D39" s="84"/>
      <c r="E39" s="84"/>
      <c r="F39" s="310"/>
      <c r="G39" s="321"/>
      <c r="H39" s="84" t="s">
        <v>130</v>
      </c>
      <c r="I39" s="310"/>
      <c r="J39" s="84"/>
      <c r="K39" s="84"/>
      <c r="L39" s="84"/>
      <c r="M39" s="310"/>
      <c r="N39" s="137"/>
    </row>
    <row r="40" ht="15.75" customHeight="true" spans="1:14">
      <c r="A40" s="137" t="s">
        <v>131</v>
      </c>
      <c r="B40" s="137"/>
      <c r="C40" s="137"/>
      <c r="D40" s="137"/>
      <c r="E40" s="137"/>
      <c r="F40" s="310"/>
      <c r="G40" s="321"/>
      <c r="H40" s="84" t="s">
        <v>132</v>
      </c>
      <c r="I40" s="137"/>
      <c r="J40" s="137"/>
      <c r="K40" s="137"/>
      <c r="L40" s="137"/>
      <c r="M40" s="310"/>
      <c r="N40" s="137"/>
    </row>
    <row r="41" ht="15.75" customHeight="true" spans="1:14">
      <c r="A41" s="84" t="s">
        <v>133</v>
      </c>
      <c r="B41" s="84">
        <v>83</v>
      </c>
      <c r="C41" s="84">
        <v>83</v>
      </c>
      <c r="D41" s="84">
        <v>83</v>
      </c>
      <c r="E41" s="84">
        <v>83</v>
      </c>
      <c r="F41" s="321">
        <v>1</v>
      </c>
      <c r="G41" s="321">
        <v>-0.32</v>
      </c>
      <c r="H41" s="84" t="s">
        <v>134</v>
      </c>
      <c r="I41" s="84"/>
      <c r="J41" s="84"/>
      <c r="K41" s="84"/>
      <c r="L41" s="84"/>
      <c r="M41" s="310"/>
      <c r="N41" s="365"/>
    </row>
    <row r="42" ht="15.75" customHeight="true" spans="1:14">
      <c r="A42" s="365"/>
      <c r="B42" s="365"/>
      <c r="C42" s="365"/>
      <c r="D42" s="365"/>
      <c r="E42" s="365"/>
      <c r="F42" s="365"/>
      <c r="G42" s="365"/>
      <c r="H42" s="84" t="s">
        <v>135</v>
      </c>
      <c r="I42" s="365"/>
      <c r="J42" s="365"/>
      <c r="K42" s="365"/>
      <c r="L42" s="365"/>
      <c r="M42" s="365"/>
      <c r="N42" s="365"/>
    </row>
    <row r="43" ht="15.75" customHeight="true" spans="1:14">
      <c r="A43" s="365"/>
      <c r="B43" s="365"/>
      <c r="C43" s="365"/>
      <c r="D43" s="365"/>
      <c r="E43" s="365"/>
      <c r="F43" s="365"/>
      <c r="G43" s="365"/>
      <c r="H43" s="84" t="s">
        <v>136</v>
      </c>
      <c r="I43" s="365"/>
      <c r="J43" s="365"/>
      <c r="K43" s="365"/>
      <c r="L43" s="365">
        <v>345</v>
      </c>
      <c r="M43" s="379">
        <v>1</v>
      </c>
      <c r="N43" s="382">
        <v>3.13</v>
      </c>
    </row>
    <row r="44" s="357" customFormat="true" ht="86.25" customHeight="true" spans="1:14">
      <c r="A44" s="369" t="s">
        <v>137</v>
      </c>
      <c r="B44" s="369"/>
      <c r="C44" s="369"/>
      <c r="D44" s="369"/>
      <c r="E44" s="369"/>
      <c r="F44" s="369"/>
      <c r="G44" s="369"/>
      <c r="H44" s="369"/>
      <c r="I44" s="369"/>
      <c r="J44" s="369"/>
      <c r="K44" s="369"/>
      <c r="L44" s="369"/>
      <c r="M44" s="369"/>
      <c r="N44" s="369"/>
    </row>
    <row r="47" customHeight="true" spans="8:8">
      <c r="H47" s="371"/>
    </row>
    <row r="53" customHeight="true" spans="8:8">
      <c r="H53" s="371"/>
    </row>
  </sheetData>
  <mergeCells count="3">
    <mergeCell ref="A1:N1"/>
    <mergeCell ref="A2:N2"/>
    <mergeCell ref="A44:N44"/>
  </mergeCells>
  <printOptions horizontalCentered="true"/>
  <pageMargins left="0.44" right="0.45" top="0.393700787401575" bottom="0" header="0.15748031496063" footer="0.31496062992126"/>
  <pageSetup paperSize="9" scale="67" fitToWidth="0" orientation="landscape" blackAndWhite="true" errors="blank"/>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tabSelected="1" workbookViewId="0">
      <selection activeCell="A2" sqref="A2:D35"/>
    </sheetView>
  </sheetViews>
  <sheetFormatPr defaultColWidth="9" defaultRowHeight="14.25" outlineLevelCol="3"/>
  <cols>
    <col min="1" max="3" width="20.6285714285714" customWidth="true"/>
    <col min="4" max="4" width="51.1238095238095" customWidth="true"/>
    <col min="5" max="5" width="28.8761904761905" customWidth="true"/>
  </cols>
  <sheetData>
    <row r="1" ht="76.5" customHeight="true" spans="1:4">
      <c r="A1" s="1" t="s">
        <v>138</v>
      </c>
      <c r="B1" s="1"/>
      <c r="C1" s="1"/>
      <c r="D1" s="1"/>
    </row>
    <row r="2" ht="13.5" customHeight="true" spans="1:4">
      <c r="A2" s="190" t="s">
        <v>139</v>
      </c>
      <c r="B2" s="356"/>
      <c r="C2" s="356"/>
      <c r="D2" s="356"/>
    </row>
    <row r="3" ht="13.5" customHeight="true" spans="1:4">
      <c r="A3" s="356"/>
      <c r="B3" s="356"/>
      <c r="C3" s="356"/>
      <c r="D3" s="356"/>
    </row>
    <row r="4" ht="13.5" customHeight="true" spans="1:4">
      <c r="A4" s="356"/>
      <c r="B4" s="356"/>
      <c r="C4" s="356"/>
      <c r="D4" s="356"/>
    </row>
    <row r="5" ht="13.5" customHeight="true" spans="1:4">
      <c r="A5" s="356"/>
      <c r="B5" s="356"/>
      <c r="C5" s="356"/>
      <c r="D5" s="356"/>
    </row>
    <row r="6" ht="13.5" customHeight="true" spans="1:4">
      <c r="A6" s="356"/>
      <c r="B6" s="356"/>
      <c r="C6" s="356"/>
      <c r="D6" s="356"/>
    </row>
    <row r="7" ht="13.5" customHeight="true" spans="1:4">
      <c r="A7" s="356"/>
      <c r="B7" s="356"/>
      <c r="C7" s="356"/>
      <c r="D7" s="356"/>
    </row>
    <row r="8" ht="13.5" customHeight="true" spans="1:4">
      <c r="A8" s="356"/>
      <c r="B8" s="356"/>
      <c r="C8" s="356"/>
      <c r="D8" s="356"/>
    </row>
    <row r="9" ht="13.5" customHeight="true" spans="1:4">
      <c r="A9" s="356"/>
      <c r="B9" s="356"/>
      <c r="C9" s="356"/>
      <c r="D9" s="356"/>
    </row>
    <row r="10" ht="13.5" customHeight="true" spans="1:4">
      <c r="A10" s="356"/>
      <c r="B10" s="356"/>
      <c r="C10" s="356"/>
      <c r="D10" s="356"/>
    </row>
    <row r="11" ht="13.5" customHeight="true" spans="1:4">
      <c r="A11" s="356"/>
      <c r="B11" s="356"/>
      <c r="C11" s="356"/>
      <c r="D11" s="356"/>
    </row>
    <row r="12" ht="13.5" customHeight="true" spans="1:4">
      <c r="A12" s="356"/>
      <c r="B12" s="356"/>
      <c r="C12" s="356"/>
      <c r="D12" s="356"/>
    </row>
    <row r="13" ht="13.5" customHeight="true" spans="1:4">
      <c r="A13" s="356"/>
      <c r="B13" s="356"/>
      <c r="C13" s="356"/>
      <c r="D13" s="356"/>
    </row>
    <row r="14" ht="13.5" customHeight="true" spans="1:4">
      <c r="A14" s="356"/>
      <c r="B14" s="356"/>
      <c r="C14" s="356"/>
      <c r="D14" s="356"/>
    </row>
    <row r="15" ht="13.5" customHeight="true" spans="1:4">
      <c r="A15" s="356"/>
      <c r="B15" s="356"/>
      <c r="C15" s="356"/>
      <c r="D15" s="356"/>
    </row>
    <row r="16" ht="13.5" customHeight="true" spans="1:4">
      <c r="A16" s="356"/>
      <c r="B16" s="356"/>
      <c r="C16" s="356"/>
      <c r="D16" s="356"/>
    </row>
    <row r="17" ht="13.5" customHeight="true" spans="1:4">
      <c r="A17" s="356"/>
      <c r="B17" s="356"/>
      <c r="C17" s="356"/>
      <c r="D17" s="356"/>
    </row>
    <row r="18" ht="13.5" customHeight="true" spans="1:4">
      <c r="A18" s="356"/>
      <c r="B18" s="356"/>
      <c r="C18" s="356"/>
      <c r="D18" s="356"/>
    </row>
    <row r="19" ht="13.5" customHeight="true" spans="1:4">
      <c r="A19" s="356"/>
      <c r="B19" s="356"/>
      <c r="C19" s="356"/>
      <c r="D19" s="356"/>
    </row>
    <row r="20" ht="13.5" customHeight="true" spans="1:4">
      <c r="A20" s="356"/>
      <c r="B20" s="356"/>
      <c r="C20" s="356"/>
      <c r="D20" s="356"/>
    </row>
    <row r="21" ht="13.5" customHeight="true" spans="1:4">
      <c r="A21" s="356"/>
      <c r="B21" s="356"/>
      <c r="C21" s="356"/>
      <c r="D21" s="356"/>
    </row>
    <row r="22" ht="13.5" customHeight="true" spans="1:4">
      <c r="A22" s="356"/>
      <c r="B22" s="356"/>
      <c r="C22" s="356"/>
      <c r="D22" s="356"/>
    </row>
    <row r="23" ht="13.5" customHeight="true" spans="1:4">
      <c r="A23" s="356"/>
      <c r="B23" s="356"/>
      <c r="C23" s="356"/>
      <c r="D23" s="356"/>
    </row>
    <row r="24" ht="13.5" customHeight="true" spans="1:4">
      <c r="A24" s="356"/>
      <c r="B24" s="356"/>
      <c r="C24" s="356"/>
      <c r="D24" s="356"/>
    </row>
    <row r="25" ht="13.5" customHeight="true" spans="1:4">
      <c r="A25" s="356"/>
      <c r="B25" s="356"/>
      <c r="C25" s="356"/>
      <c r="D25" s="356"/>
    </row>
    <row r="26" ht="13.5" customHeight="true" spans="1:4">
      <c r="A26" s="356"/>
      <c r="B26" s="356"/>
      <c r="C26" s="356"/>
      <c r="D26" s="356"/>
    </row>
    <row r="27" ht="13.5" customHeight="true" spans="1:4">
      <c r="A27" s="356"/>
      <c r="B27" s="356"/>
      <c r="C27" s="356"/>
      <c r="D27" s="356"/>
    </row>
    <row r="28" ht="13.5" customHeight="true" spans="1:4">
      <c r="A28" s="356"/>
      <c r="B28" s="356"/>
      <c r="C28" s="356"/>
      <c r="D28" s="356"/>
    </row>
    <row r="29" ht="13.5" customHeight="true" spans="1:4">
      <c r="A29" s="356"/>
      <c r="B29" s="356"/>
      <c r="C29" s="356"/>
      <c r="D29" s="356"/>
    </row>
    <row r="30" ht="13.5" customHeight="true" spans="1:4">
      <c r="A30" s="356"/>
      <c r="B30" s="356"/>
      <c r="C30" s="356"/>
      <c r="D30" s="356"/>
    </row>
    <row r="31" ht="13.5" customHeight="true" spans="1:4">
      <c r="A31" s="356"/>
      <c r="B31" s="356"/>
      <c r="C31" s="356"/>
      <c r="D31" s="356"/>
    </row>
    <row r="32" ht="13.5" customHeight="true" spans="1:4">
      <c r="A32" s="356"/>
      <c r="B32" s="356"/>
      <c r="C32" s="356"/>
      <c r="D32" s="356"/>
    </row>
    <row r="33" ht="13.5" customHeight="true" spans="1:4">
      <c r="A33" s="356"/>
      <c r="B33" s="356"/>
      <c r="C33" s="356"/>
      <c r="D33" s="356"/>
    </row>
    <row r="34" ht="13.5" customHeight="true" spans="1:4">
      <c r="A34" s="356"/>
      <c r="B34" s="356"/>
      <c r="C34" s="356"/>
      <c r="D34" s="356"/>
    </row>
    <row r="35" ht="13.5" customHeight="true" spans="1:4">
      <c r="A35" s="356"/>
      <c r="B35" s="356"/>
      <c r="C35" s="356"/>
      <c r="D35" s="356"/>
    </row>
  </sheetData>
  <mergeCells count="2">
    <mergeCell ref="A1:D1"/>
    <mergeCell ref="A2:D35"/>
  </mergeCells>
  <printOptions horizontalCentered="true"/>
  <pageMargins left="0.708661417322835" right="0.708661417322835" top="1.37795275590551" bottom="0.748031496062992"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J1483"/>
  <sheetViews>
    <sheetView showZeros="0" topLeftCell="A911" workbookViewId="0">
      <selection activeCell="A936" sqref="A936"/>
    </sheetView>
  </sheetViews>
  <sheetFormatPr defaultColWidth="21.5047619047619" defaultRowHeight="21.95" customHeight="true"/>
  <cols>
    <col min="1" max="1" width="56.6285714285714" style="146" customWidth="true"/>
    <col min="2" max="2" width="26.247619047619" style="345" customWidth="true"/>
    <col min="3" max="3" width="8.24761904761905" style="346" customWidth="true"/>
    <col min="4" max="10" width="21.5047619047619" style="346"/>
    <col min="11" max="16384" width="21.5047619047619" style="146"/>
  </cols>
  <sheetData>
    <row r="1" customHeight="true" spans="1:2">
      <c r="A1" s="36" t="s">
        <v>140</v>
      </c>
      <c r="B1" s="36"/>
    </row>
    <row r="2" s="145" customFormat="true" customHeight="true" spans="1:10">
      <c r="A2" s="37" t="s">
        <v>141</v>
      </c>
      <c r="B2" s="37"/>
      <c r="C2" s="347"/>
      <c r="D2" s="347"/>
      <c r="E2" s="347"/>
      <c r="F2" s="347"/>
      <c r="G2" s="347"/>
      <c r="H2" s="347"/>
      <c r="I2" s="347"/>
      <c r="J2" s="347"/>
    </row>
    <row r="3" s="145" customFormat="true" ht="18.75" customHeight="true" spans="1:10">
      <c r="A3" s="90"/>
      <c r="B3" s="348"/>
      <c r="C3" s="347"/>
      <c r="D3" s="347"/>
      <c r="E3" s="347"/>
      <c r="F3" s="347"/>
      <c r="G3" s="347"/>
      <c r="H3" s="347"/>
      <c r="I3" s="347"/>
      <c r="J3" s="347"/>
    </row>
    <row r="4" ht="24" customHeight="true" spans="1:2">
      <c r="A4" s="349" t="s">
        <v>2</v>
      </c>
      <c r="B4" s="349"/>
    </row>
    <row r="5" ht="20.1" customHeight="true" spans="1:2">
      <c r="A5" s="123" t="s">
        <v>142</v>
      </c>
      <c r="B5" s="350" t="s">
        <v>143</v>
      </c>
    </row>
    <row r="6" ht="20.1" customHeight="true" spans="1:2">
      <c r="A6" s="351" t="s">
        <v>70</v>
      </c>
      <c r="B6" s="352">
        <v>3677</v>
      </c>
    </row>
    <row r="7" ht="16.5" customHeight="true" spans="1:2">
      <c r="A7" s="183" t="s">
        <v>72</v>
      </c>
      <c r="B7" s="353">
        <v>1005</v>
      </c>
    </row>
    <row r="8" ht="16.5" customHeight="true" spans="1:2">
      <c r="A8" s="185" t="s">
        <v>144</v>
      </c>
      <c r="B8" s="353">
        <f>SUM(B9:B19)</f>
        <v>12</v>
      </c>
    </row>
    <row r="9" ht="16.5" customHeight="true" spans="1:2">
      <c r="A9" s="186" t="s">
        <v>145</v>
      </c>
      <c r="B9" s="354"/>
    </row>
    <row r="10" ht="16.5" customHeight="true" spans="1:2">
      <c r="A10" s="186" t="s">
        <v>146</v>
      </c>
      <c r="B10" s="353"/>
    </row>
    <row r="11" ht="16.5" customHeight="true" spans="1:2">
      <c r="A11" s="186" t="s">
        <v>147</v>
      </c>
      <c r="B11" s="353"/>
    </row>
    <row r="12" ht="16.5" customHeight="true" spans="1:2">
      <c r="A12" s="186" t="s">
        <v>148</v>
      </c>
      <c r="B12" s="353">
        <v>12</v>
      </c>
    </row>
    <row r="13" ht="16.5" customHeight="true" spans="1:2">
      <c r="A13" s="186" t="s">
        <v>149</v>
      </c>
      <c r="B13" s="353"/>
    </row>
    <row r="14" ht="16.5" customHeight="true" spans="1:2">
      <c r="A14" s="186" t="s">
        <v>150</v>
      </c>
      <c r="B14" s="353"/>
    </row>
    <row r="15" ht="16.5" customHeight="true" spans="1:2">
      <c r="A15" s="186" t="s">
        <v>151</v>
      </c>
      <c r="B15" s="353"/>
    </row>
    <row r="16" ht="16.5" customHeight="true" spans="1:2">
      <c r="A16" s="186" t="s">
        <v>152</v>
      </c>
      <c r="B16" s="353"/>
    </row>
    <row r="17" ht="16.5" customHeight="true" spans="1:2">
      <c r="A17" s="186" t="s">
        <v>153</v>
      </c>
      <c r="B17" s="353"/>
    </row>
    <row r="18" ht="16.5" customHeight="true" spans="1:2">
      <c r="A18" s="186" t="s">
        <v>154</v>
      </c>
      <c r="B18" s="353"/>
    </row>
    <row r="19" ht="16.5" customHeight="true" spans="1:2">
      <c r="A19" s="186" t="s">
        <v>155</v>
      </c>
      <c r="B19" s="353"/>
    </row>
    <row r="20" ht="16.5" customHeight="true" spans="1:2">
      <c r="A20" s="185" t="s">
        <v>156</v>
      </c>
      <c r="B20" s="353"/>
    </row>
    <row r="21" ht="16.5" customHeight="true" spans="1:2">
      <c r="A21" s="186" t="s">
        <v>145</v>
      </c>
      <c r="B21" s="353"/>
    </row>
    <row r="22" ht="16.5" customHeight="true" spans="1:2">
      <c r="A22" s="186" t="s">
        <v>146</v>
      </c>
      <c r="B22" s="353"/>
    </row>
    <row r="23" ht="16.5" customHeight="true" spans="1:2">
      <c r="A23" s="186" t="s">
        <v>147</v>
      </c>
      <c r="B23" s="353"/>
    </row>
    <row r="24" ht="16.5" customHeight="true" spans="1:2">
      <c r="A24" s="186" t="s">
        <v>157</v>
      </c>
      <c r="B24" s="353"/>
    </row>
    <row r="25" ht="16.5" customHeight="true" spans="1:2">
      <c r="A25" s="186" t="s">
        <v>158</v>
      </c>
      <c r="B25" s="353"/>
    </row>
    <row r="26" ht="16.5" customHeight="true" spans="1:2">
      <c r="A26" s="186" t="s">
        <v>159</v>
      </c>
      <c r="B26" s="353"/>
    </row>
    <row r="27" ht="16.5" customHeight="true" spans="1:2">
      <c r="A27" s="186" t="s">
        <v>154</v>
      </c>
      <c r="B27" s="353"/>
    </row>
    <row r="28" ht="16.5" customHeight="true" spans="1:2">
      <c r="A28" s="186" t="s">
        <v>160</v>
      </c>
      <c r="B28" s="353"/>
    </row>
    <row r="29" ht="16.5" customHeight="true" spans="1:2">
      <c r="A29" s="185" t="s">
        <v>161</v>
      </c>
      <c r="B29" s="353">
        <f>SUM(B30:B39)</f>
        <v>964</v>
      </c>
    </row>
    <row r="30" ht="16.5" customHeight="true" spans="1:2">
      <c r="A30" s="186" t="s">
        <v>145</v>
      </c>
      <c r="B30" s="353">
        <v>958</v>
      </c>
    </row>
    <row r="31" ht="16.5" customHeight="true" spans="1:2">
      <c r="A31" s="186" t="s">
        <v>146</v>
      </c>
      <c r="B31" s="353">
        <v>6</v>
      </c>
    </row>
    <row r="32" ht="16.5" customHeight="true" spans="1:2">
      <c r="A32" s="186" t="s">
        <v>147</v>
      </c>
      <c r="B32" s="353"/>
    </row>
    <row r="33" ht="16.5" customHeight="true" spans="1:2">
      <c r="A33" s="186" t="s">
        <v>162</v>
      </c>
      <c r="B33" s="353"/>
    </row>
    <row r="34" ht="16.5" customHeight="true" spans="1:2">
      <c r="A34" s="186" t="s">
        <v>163</v>
      </c>
      <c r="B34" s="353"/>
    </row>
    <row r="35" ht="16.5" customHeight="true" spans="1:2">
      <c r="A35" s="186" t="s">
        <v>164</v>
      </c>
      <c r="B35" s="353"/>
    </row>
    <row r="36" ht="16.5" customHeight="true" spans="1:2">
      <c r="A36" s="186" t="s">
        <v>165</v>
      </c>
      <c r="B36" s="353"/>
    </row>
    <row r="37" ht="16.5" customHeight="true" spans="1:2">
      <c r="A37" s="186" t="s">
        <v>166</v>
      </c>
      <c r="B37" s="353"/>
    </row>
    <row r="38" ht="16.5" customHeight="true" spans="1:2">
      <c r="A38" s="186" t="s">
        <v>154</v>
      </c>
      <c r="B38" s="353"/>
    </row>
    <row r="39" ht="16.5" customHeight="true" spans="1:2">
      <c r="A39" s="186" t="s">
        <v>167</v>
      </c>
      <c r="B39" s="353"/>
    </row>
    <row r="40" ht="16.5" customHeight="true" spans="1:2">
      <c r="A40" s="185" t="s">
        <v>168</v>
      </c>
      <c r="B40" s="353"/>
    </row>
    <row r="41" ht="16.5" customHeight="true" spans="1:2">
      <c r="A41" s="186" t="s">
        <v>145</v>
      </c>
      <c r="B41" s="353"/>
    </row>
    <row r="42" ht="16.5" customHeight="true" spans="1:2">
      <c r="A42" s="186" t="s">
        <v>146</v>
      </c>
      <c r="B42" s="353"/>
    </row>
    <row r="43" ht="16.5" customHeight="true" spans="1:2">
      <c r="A43" s="186" t="s">
        <v>147</v>
      </c>
      <c r="B43" s="353"/>
    </row>
    <row r="44" ht="16.5" customHeight="true" spans="1:2">
      <c r="A44" s="186" t="s">
        <v>169</v>
      </c>
      <c r="B44" s="353"/>
    </row>
    <row r="45" ht="16.5" customHeight="true" spans="1:2">
      <c r="A45" s="186" t="s">
        <v>170</v>
      </c>
      <c r="B45" s="353"/>
    </row>
    <row r="46" ht="16.5" customHeight="true" spans="1:2">
      <c r="A46" s="186" t="s">
        <v>171</v>
      </c>
      <c r="B46" s="353"/>
    </row>
    <row r="47" ht="16.5" customHeight="true" spans="1:2">
      <c r="A47" s="186" t="s">
        <v>172</v>
      </c>
      <c r="B47" s="353"/>
    </row>
    <row r="48" ht="16.5" customHeight="true" spans="1:2">
      <c r="A48" s="186" t="s">
        <v>173</v>
      </c>
      <c r="B48" s="353"/>
    </row>
    <row r="49" ht="16.5" customHeight="true" spans="1:2">
      <c r="A49" s="186" t="s">
        <v>174</v>
      </c>
      <c r="B49" s="353"/>
    </row>
    <row r="50" ht="16.5" customHeight="true" spans="1:2">
      <c r="A50" s="186" t="s">
        <v>154</v>
      </c>
      <c r="B50" s="353"/>
    </row>
    <row r="51" ht="16.5" customHeight="true" spans="1:2">
      <c r="A51" s="186" t="s">
        <v>175</v>
      </c>
      <c r="B51" s="353"/>
    </row>
    <row r="52" ht="16.5" customHeight="true" spans="1:2">
      <c r="A52" s="185" t="s">
        <v>176</v>
      </c>
      <c r="B52" s="353">
        <v>1</v>
      </c>
    </row>
    <row r="53" ht="16.5" customHeight="true" spans="1:2">
      <c r="A53" s="186" t="s">
        <v>145</v>
      </c>
      <c r="B53" s="353"/>
    </row>
    <row r="54" ht="16.5" customHeight="true" spans="1:2">
      <c r="A54" s="186" t="s">
        <v>146</v>
      </c>
      <c r="B54" s="353"/>
    </row>
    <row r="55" ht="16.5" customHeight="true" spans="1:2">
      <c r="A55" s="186" t="s">
        <v>147</v>
      </c>
      <c r="B55" s="353"/>
    </row>
    <row r="56" ht="16.5" customHeight="true" spans="1:2">
      <c r="A56" s="186" t="s">
        <v>177</v>
      </c>
      <c r="B56" s="353"/>
    </row>
    <row r="57" ht="16.5" customHeight="true" spans="1:2">
      <c r="A57" s="186" t="s">
        <v>178</v>
      </c>
      <c r="B57" s="353"/>
    </row>
    <row r="58" ht="16.5" customHeight="true" spans="1:2">
      <c r="A58" s="186" t="s">
        <v>179</v>
      </c>
      <c r="B58" s="353">
        <v>1</v>
      </c>
    </row>
    <row r="59" ht="16.5" customHeight="true" spans="1:2">
      <c r="A59" s="186" t="s">
        <v>180</v>
      </c>
      <c r="B59" s="353"/>
    </row>
    <row r="60" ht="16.5" customHeight="true" spans="1:2">
      <c r="A60" s="186" t="s">
        <v>181</v>
      </c>
      <c r="B60" s="353"/>
    </row>
    <row r="61" ht="16.5" customHeight="true" spans="1:2">
      <c r="A61" s="186" t="s">
        <v>154</v>
      </c>
      <c r="B61" s="353"/>
    </row>
    <row r="62" ht="16.5" customHeight="true" spans="1:2">
      <c r="A62" s="186" t="s">
        <v>182</v>
      </c>
      <c r="B62" s="353"/>
    </row>
    <row r="63" ht="16.5" customHeight="true" spans="1:2">
      <c r="A63" s="185" t="s">
        <v>183</v>
      </c>
      <c r="B63" s="353"/>
    </row>
    <row r="64" ht="16.5" customHeight="true" spans="1:2">
      <c r="A64" s="186" t="s">
        <v>145</v>
      </c>
      <c r="B64" s="353"/>
    </row>
    <row r="65" ht="16.5" customHeight="true" spans="1:2">
      <c r="A65" s="186" t="s">
        <v>146</v>
      </c>
      <c r="B65" s="353"/>
    </row>
    <row r="66" ht="16.5" customHeight="true" spans="1:2">
      <c r="A66" s="186" t="s">
        <v>147</v>
      </c>
      <c r="B66" s="353"/>
    </row>
    <row r="67" ht="16.5" customHeight="true" spans="1:2">
      <c r="A67" s="186" t="s">
        <v>184</v>
      </c>
      <c r="B67" s="353"/>
    </row>
    <row r="68" ht="16.5" customHeight="true" spans="1:2">
      <c r="A68" s="186" t="s">
        <v>185</v>
      </c>
      <c r="B68" s="353"/>
    </row>
    <row r="69" ht="16.5" customHeight="true" spans="1:2">
      <c r="A69" s="186" t="s">
        <v>186</v>
      </c>
      <c r="B69" s="353"/>
    </row>
    <row r="70" ht="16.5" customHeight="true" spans="1:2">
      <c r="A70" s="186" t="s">
        <v>187</v>
      </c>
      <c r="B70" s="353"/>
    </row>
    <row r="71" ht="16.5" customHeight="true" spans="1:2">
      <c r="A71" s="186" t="s">
        <v>188</v>
      </c>
      <c r="B71" s="353"/>
    </row>
    <row r="72" ht="16.5" customHeight="true" spans="1:2">
      <c r="A72" s="186" t="s">
        <v>154</v>
      </c>
      <c r="B72" s="353"/>
    </row>
    <row r="73" ht="16.5" customHeight="true" spans="1:2">
      <c r="A73" s="186" t="s">
        <v>189</v>
      </c>
      <c r="B73" s="353"/>
    </row>
    <row r="74" ht="16.5" customHeight="true" spans="1:2">
      <c r="A74" s="185" t="s">
        <v>190</v>
      </c>
      <c r="B74" s="353"/>
    </row>
    <row r="75" ht="16.5" customHeight="true" spans="1:2">
      <c r="A75" s="186" t="s">
        <v>145</v>
      </c>
      <c r="B75" s="353"/>
    </row>
    <row r="76" ht="16.5" customHeight="true" spans="1:2">
      <c r="A76" s="186" t="s">
        <v>146</v>
      </c>
      <c r="B76" s="353"/>
    </row>
    <row r="77" ht="16.5" customHeight="true" spans="1:2">
      <c r="A77" s="186" t="s">
        <v>147</v>
      </c>
      <c r="B77" s="353"/>
    </row>
    <row r="78" ht="16.5" customHeight="true" spans="1:2">
      <c r="A78" s="186" t="s">
        <v>191</v>
      </c>
      <c r="B78" s="353"/>
    </row>
    <row r="79" ht="16.5" customHeight="true" spans="1:2">
      <c r="A79" s="186" t="s">
        <v>192</v>
      </c>
      <c r="B79" s="353"/>
    </row>
    <row r="80" ht="16.5" customHeight="true" spans="1:2">
      <c r="A80" s="186" t="s">
        <v>193</v>
      </c>
      <c r="B80" s="353"/>
    </row>
    <row r="81" ht="16.5" customHeight="true" spans="1:2">
      <c r="A81" s="186" t="s">
        <v>194</v>
      </c>
      <c r="B81" s="353"/>
    </row>
    <row r="82" ht="16.5" customHeight="true" spans="1:2">
      <c r="A82" s="186" t="s">
        <v>195</v>
      </c>
      <c r="B82" s="353"/>
    </row>
    <row r="83" ht="16.5" customHeight="true" spans="1:2">
      <c r="A83" s="186" t="s">
        <v>187</v>
      </c>
      <c r="B83" s="353"/>
    </row>
    <row r="84" ht="16.5" customHeight="true" spans="1:2">
      <c r="A84" s="186" t="s">
        <v>154</v>
      </c>
      <c r="B84" s="353"/>
    </row>
    <row r="85" ht="16.5" customHeight="true" spans="1:2">
      <c r="A85" s="186" t="s">
        <v>196</v>
      </c>
      <c r="B85" s="353"/>
    </row>
    <row r="86" ht="16.5" customHeight="true" spans="1:2">
      <c r="A86" s="185" t="s">
        <v>197</v>
      </c>
      <c r="B86" s="353"/>
    </row>
    <row r="87" ht="16.5" customHeight="true" spans="1:2">
      <c r="A87" s="186" t="s">
        <v>145</v>
      </c>
      <c r="B87" s="353"/>
    </row>
    <row r="88" ht="16.5" customHeight="true" spans="1:2">
      <c r="A88" s="186" t="s">
        <v>146</v>
      </c>
      <c r="B88" s="353"/>
    </row>
    <row r="89" ht="16.5" customHeight="true" spans="1:2">
      <c r="A89" s="186" t="s">
        <v>147</v>
      </c>
      <c r="B89" s="353"/>
    </row>
    <row r="90" ht="16.5" customHeight="true" spans="1:2">
      <c r="A90" s="186" t="s">
        <v>198</v>
      </c>
      <c r="B90" s="353"/>
    </row>
    <row r="91" ht="16.5" customHeight="true" spans="1:2">
      <c r="A91" s="186" t="s">
        <v>199</v>
      </c>
      <c r="B91" s="353"/>
    </row>
    <row r="92" ht="16.5" customHeight="true" spans="1:2">
      <c r="A92" s="186" t="s">
        <v>187</v>
      </c>
      <c r="B92" s="353"/>
    </row>
    <row r="93" ht="16.5" customHeight="true" spans="1:2">
      <c r="A93" s="186" t="s">
        <v>154</v>
      </c>
      <c r="B93" s="353"/>
    </row>
    <row r="94" ht="16.5" customHeight="true" spans="1:2">
      <c r="A94" s="186" t="s">
        <v>200</v>
      </c>
      <c r="B94" s="353"/>
    </row>
    <row r="95" ht="16.5" customHeight="true" spans="1:2">
      <c r="A95" s="185" t="s">
        <v>201</v>
      </c>
      <c r="B95" s="353"/>
    </row>
    <row r="96" ht="16.5" customHeight="true" spans="1:2">
      <c r="A96" s="186" t="s">
        <v>145</v>
      </c>
      <c r="B96" s="353"/>
    </row>
    <row r="97" ht="16.5" customHeight="true" spans="1:2">
      <c r="A97" s="186" t="s">
        <v>146</v>
      </c>
      <c r="B97" s="353"/>
    </row>
    <row r="98" ht="16.5" customHeight="true" spans="1:2">
      <c r="A98" s="186" t="s">
        <v>147</v>
      </c>
      <c r="B98" s="353"/>
    </row>
    <row r="99" ht="16.5" customHeight="true" spans="1:2">
      <c r="A99" s="186" t="s">
        <v>202</v>
      </c>
      <c r="B99" s="353"/>
    </row>
    <row r="100" ht="16.5" customHeight="true" spans="1:2">
      <c r="A100" s="186" t="s">
        <v>203</v>
      </c>
      <c r="B100" s="353"/>
    </row>
    <row r="101" ht="16.5" customHeight="true" spans="1:2">
      <c r="A101" s="186" t="s">
        <v>187</v>
      </c>
      <c r="B101" s="353"/>
    </row>
    <row r="102" ht="16.5" customHeight="true" spans="1:2">
      <c r="A102" s="186" t="s">
        <v>204</v>
      </c>
      <c r="B102" s="353"/>
    </row>
    <row r="103" ht="16.5" customHeight="true" spans="1:2">
      <c r="A103" s="186" t="s">
        <v>205</v>
      </c>
      <c r="B103" s="353"/>
    </row>
    <row r="104" ht="16.5" customHeight="true" spans="1:2">
      <c r="A104" s="186" t="s">
        <v>206</v>
      </c>
      <c r="B104" s="353"/>
    </row>
    <row r="105" ht="16.5" customHeight="true" spans="1:2">
      <c r="A105" s="186" t="s">
        <v>207</v>
      </c>
      <c r="B105" s="353"/>
    </row>
    <row r="106" ht="16.5" customHeight="true" spans="1:2">
      <c r="A106" s="186" t="s">
        <v>154</v>
      </c>
      <c r="B106" s="353"/>
    </row>
    <row r="107" ht="16.5" customHeight="true" spans="1:2">
      <c r="A107" s="186" t="s">
        <v>208</v>
      </c>
      <c r="B107" s="353"/>
    </row>
    <row r="108" ht="16.5" customHeight="true" spans="1:2">
      <c r="A108" s="185" t="s">
        <v>209</v>
      </c>
      <c r="B108" s="353"/>
    </row>
    <row r="109" ht="16.5" customHeight="true" spans="1:2">
      <c r="A109" s="186" t="s">
        <v>145</v>
      </c>
      <c r="B109" s="353"/>
    </row>
    <row r="110" ht="16.5" customHeight="true" spans="1:2">
      <c r="A110" s="186" t="s">
        <v>146</v>
      </c>
      <c r="B110" s="353"/>
    </row>
    <row r="111" ht="16.5" customHeight="true" spans="1:2">
      <c r="A111" s="186" t="s">
        <v>147</v>
      </c>
      <c r="B111" s="353"/>
    </row>
    <row r="112" ht="16.5" customHeight="true" spans="1:2">
      <c r="A112" s="186" t="s">
        <v>210</v>
      </c>
      <c r="B112" s="353"/>
    </row>
    <row r="113" ht="16.5" customHeight="true" spans="1:2">
      <c r="A113" s="186" t="s">
        <v>211</v>
      </c>
      <c r="B113" s="353"/>
    </row>
    <row r="114" ht="16.5" customHeight="true" spans="1:2">
      <c r="A114" s="186" t="s">
        <v>212</v>
      </c>
      <c r="B114" s="353"/>
    </row>
    <row r="115" ht="16.5" customHeight="true" spans="1:2">
      <c r="A115" s="186" t="s">
        <v>213</v>
      </c>
      <c r="B115" s="353"/>
    </row>
    <row r="116" ht="16.5" customHeight="true" spans="1:2">
      <c r="A116" s="186" t="s">
        <v>154</v>
      </c>
      <c r="B116" s="353"/>
    </row>
    <row r="117" ht="16.5" customHeight="true" spans="1:2">
      <c r="A117" s="186" t="s">
        <v>214</v>
      </c>
      <c r="B117" s="353"/>
    </row>
    <row r="118" ht="16.5" customHeight="true" spans="1:2">
      <c r="A118" s="185" t="s">
        <v>215</v>
      </c>
      <c r="B118" s="353"/>
    </row>
    <row r="119" ht="16.5" customHeight="true" spans="1:2">
      <c r="A119" s="186" t="s">
        <v>145</v>
      </c>
      <c r="B119" s="353"/>
    </row>
    <row r="120" ht="16.5" customHeight="true" spans="1:2">
      <c r="A120" s="186" t="s">
        <v>146</v>
      </c>
      <c r="B120" s="353"/>
    </row>
    <row r="121" ht="16.5" customHeight="true" spans="1:2">
      <c r="A121" s="186" t="s">
        <v>147</v>
      </c>
      <c r="B121" s="353"/>
    </row>
    <row r="122" ht="16.5" customHeight="true" spans="1:2">
      <c r="A122" s="186" t="s">
        <v>216</v>
      </c>
      <c r="B122" s="353"/>
    </row>
    <row r="123" ht="16.5" customHeight="true" spans="1:2">
      <c r="A123" s="186" t="s">
        <v>217</v>
      </c>
      <c r="B123" s="353"/>
    </row>
    <row r="124" ht="16.5" customHeight="true" spans="1:2">
      <c r="A124" s="186" t="s">
        <v>218</v>
      </c>
      <c r="B124" s="353"/>
    </row>
    <row r="125" ht="16.5" customHeight="true" spans="1:2">
      <c r="A125" s="186" t="s">
        <v>154</v>
      </c>
      <c r="B125" s="353"/>
    </row>
    <row r="126" ht="16.5" customHeight="true" spans="1:2">
      <c r="A126" s="186" t="s">
        <v>219</v>
      </c>
      <c r="B126" s="353"/>
    </row>
    <row r="127" ht="16.5" customHeight="true" spans="1:2">
      <c r="A127" s="185" t="s">
        <v>220</v>
      </c>
      <c r="B127" s="353"/>
    </row>
    <row r="128" ht="16.5" customHeight="true" spans="1:2">
      <c r="A128" s="186" t="s">
        <v>145</v>
      </c>
      <c r="B128" s="353"/>
    </row>
    <row r="129" ht="16.5" customHeight="true" spans="1:2">
      <c r="A129" s="186" t="s">
        <v>146</v>
      </c>
      <c r="B129" s="353"/>
    </row>
    <row r="130" ht="16.5" customHeight="true" spans="1:2">
      <c r="A130" s="186" t="s">
        <v>147</v>
      </c>
      <c r="B130" s="353"/>
    </row>
    <row r="131" ht="16.5" customHeight="true" spans="1:2">
      <c r="A131" s="186" t="s">
        <v>221</v>
      </c>
      <c r="B131" s="353"/>
    </row>
    <row r="132" ht="16.5" customHeight="true" spans="1:2">
      <c r="A132" s="186" t="s">
        <v>222</v>
      </c>
      <c r="B132" s="353"/>
    </row>
    <row r="133" ht="16.5" customHeight="true" spans="1:2">
      <c r="A133" s="186" t="s">
        <v>223</v>
      </c>
      <c r="B133" s="353"/>
    </row>
    <row r="134" ht="16.5" customHeight="true" spans="1:2">
      <c r="A134" s="186" t="s">
        <v>224</v>
      </c>
      <c r="B134" s="353"/>
    </row>
    <row r="135" ht="16.5" customHeight="true" spans="1:2">
      <c r="A135" s="186" t="s">
        <v>225</v>
      </c>
      <c r="B135" s="353"/>
    </row>
    <row r="136" ht="16.5" customHeight="true" spans="1:2">
      <c r="A136" s="186" t="s">
        <v>154</v>
      </c>
      <c r="B136" s="353"/>
    </row>
    <row r="137" ht="16.5" customHeight="true" spans="1:2">
      <c r="A137" s="186" t="s">
        <v>226</v>
      </c>
      <c r="B137" s="353"/>
    </row>
    <row r="138" ht="16.5" customHeight="true" spans="1:2">
      <c r="A138" s="185" t="s">
        <v>227</v>
      </c>
      <c r="B138" s="353"/>
    </row>
    <row r="139" ht="16.5" customHeight="true" spans="1:2">
      <c r="A139" s="186" t="s">
        <v>145</v>
      </c>
      <c r="B139" s="353"/>
    </row>
    <row r="140" ht="16.5" customHeight="true" spans="1:2">
      <c r="A140" s="186" t="s">
        <v>146</v>
      </c>
      <c r="B140" s="353"/>
    </row>
    <row r="141" ht="16.5" customHeight="true" spans="1:2">
      <c r="A141" s="186" t="s">
        <v>147</v>
      </c>
      <c r="B141" s="353"/>
    </row>
    <row r="142" ht="16.5" customHeight="true" spans="1:2">
      <c r="A142" s="186" t="s">
        <v>228</v>
      </c>
      <c r="B142" s="353"/>
    </row>
    <row r="143" ht="16.5" customHeight="true" spans="1:2">
      <c r="A143" s="186" t="s">
        <v>229</v>
      </c>
      <c r="B143" s="353"/>
    </row>
    <row r="144" ht="16.5" customHeight="true" spans="1:2">
      <c r="A144" s="186" t="s">
        <v>230</v>
      </c>
      <c r="B144" s="353"/>
    </row>
    <row r="145" ht="16.5" customHeight="true" spans="1:2">
      <c r="A145" s="186" t="s">
        <v>231</v>
      </c>
      <c r="B145" s="353"/>
    </row>
    <row r="146" ht="16.5" customHeight="true" spans="1:2">
      <c r="A146" s="186" t="s">
        <v>232</v>
      </c>
      <c r="B146" s="353"/>
    </row>
    <row r="147" ht="16.5" customHeight="true" spans="1:2">
      <c r="A147" s="186" t="s">
        <v>233</v>
      </c>
      <c r="B147" s="353"/>
    </row>
    <row r="148" ht="16.5" customHeight="true" spans="1:2">
      <c r="A148" s="186" t="s">
        <v>234</v>
      </c>
      <c r="B148" s="353"/>
    </row>
    <row r="149" ht="16.5" customHeight="true" spans="1:2">
      <c r="A149" s="186" t="s">
        <v>235</v>
      </c>
      <c r="B149" s="353"/>
    </row>
    <row r="150" ht="16.5" customHeight="true" spans="1:2">
      <c r="A150" s="186" t="s">
        <v>154</v>
      </c>
      <c r="B150" s="353"/>
    </row>
    <row r="151" ht="16.5" customHeight="true" spans="1:2">
      <c r="A151" s="186" t="s">
        <v>236</v>
      </c>
      <c r="B151" s="353"/>
    </row>
    <row r="152" ht="16.5" customHeight="true" spans="1:2">
      <c r="A152" s="185" t="s">
        <v>237</v>
      </c>
      <c r="B152" s="353"/>
    </row>
    <row r="153" ht="16.5" customHeight="true" spans="1:2">
      <c r="A153" s="186" t="s">
        <v>145</v>
      </c>
      <c r="B153" s="353"/>
    </row>
    <row r="154" ht="16.5" customHeight="true" spans="1:2">
      <c r="A154" s="186" t="s">
        <v>146</v>
      </c>
      <c r="B154" s="353"/>
    </row>
    <row r="155" ht="16.5" customHeight="true" spans="1:2">
      <c r="A155" s="186" t="s">
        <v>147</v>
      </c>
      <c r="B155" s="353"/>
    </row>
    <row r="156" ht="16.5" customHeight="true" spans="1:2">
      <c r="A156" s="186" t="s">
        <v>238</v>
      </c>
      <c r="B156" s="353"/>
    </row>
    <row r="157" ht="16.5" customHeight="true" spans="1:2">
      <c r="A157" s="186" t="s">
        <v>154</v>
      </c>
      <c r="B157" s="353"/>
    </row>
    <row r="158" ht="16.5" customHeight="true" spans="1:2">
      <c r="A158" s="186" t="s">
        <v>239</v>
      </c>
      <c r="B158" s="353"/>
    </row>
    <row r="159" ht="16.5" customHeight="true" spans="1:2">
      <c r="A159" s="185" t="s">
        <v>240</v>
      </c>
      <c r="B159" s="353"/>
    </row>
    <row r="160" ht="16.5" customHeight="true" spans="1:2">
      <c r="A160" s="186" t="s">
        <v>145</v>
      </c>
      <c r="B160" s="353"/>
    </row>
    <row r="161" ht="16.5" customHeight="true" spans="1:2">
      <c r="A161" s="186" t="s">
        <v>146</v>
      </c>
      <c r="B161" s="353"/>
    </row>
    <row r="162" ht="16.5" customHeight="true" spans="1:2">
      <c r="A162" s="186" t="s">
        <v>147</v>
      </c>
      <c r="B162" s="353"/>
    </row>
    <row r="163" ht="16.5" customHeight="true" spans="1:2">
      <c r="A163" s="186" t="s">
        <v>241</v>
      </c>
      <c r="B163" s="353"/>
    </row>
    <row r="164" ht="16.5" customHeight="true" spans="1:2">
      <c r="A164" s="186" t="s">
        <v>242</v>
      </c>
      <c r="B164" s="353"/>
    </row>
    <row r="165" ht="16.5" customHeight="true" spans="1:2">
      <c r="A165" s="186" t="s">
        <v>154</v>
      </c>
      <c r="B165" s="353"/>
    </row>
    <row r="166" ht="16.5" customHeight="true" spans="1:2">
      <c r="A166" s="186" t="s">
        <v>243</v>
      </c>
      <c r="B166" s="353"/>
    </row>
    <row r="167" ht="16.5" customHeight="true" spans="1:2">
      <c r="A167" s="185" t="s">
        <v>244</v>
      </c>
      <c r="B167" s="353"/>
    </row>
    <row r="168" ht="16.5" customHeight="true" spans="1:2">
      <c r="A168" s="186" t="s">
        <v>145</v>
      </c>
      <c r="B168" s="353"/>
    </row>
    <row r="169" ht="16.5" customHeight="true" spans="1:2">
      <c r="A169" s="186" t="s">
        <v>146</v>
      </c>
      <c r="B169" s="353"/>
    </row>
    <row r="170" ht="16.5" customHeight="true" spans="1:2">
      <c r="A170" s="186" t="s">
        <v>147</v>
      </c>
      <c r="B170" s="353"/>
    </row>
    <row r="171" ht="16.5" customHeight="true" spans="1:2">
      <c r="A171" s="186" t="s">
        <v>245</v>
      </c>
      <c r="B171" s="353"/>
    </row>
    <row r="172" ht="16.5" customHeight="true" spans="1:2">
      <c r="A172" s="186" t="s">
        <v>246</v>
      </c>
      <c r="B172" s="353"/>
    </row>
    <row r="173" ht="16.5" customHeight="true" spans="1:2">
      <c r="A173" s="185" t="s">
        <v>247</v>
      </c>
      <c r="B173" s="353"/>
    </row>
    <row r="174" ht="16.5" customHeight="true" spans="1:2">
      <c r="A174" s="186" t="s">
        <v>145</v>
      </c>
      <c r="B174" s="353"/>
    </row>
    <row r="175" ht="16.5" customHeight="true" spans="1:2">
      <c r="A175" s="186" t="s">
        <v>146</v>
      </c>
      <c r="B175" s="353"/>
    </row>
    <row r="176" ht="16.5" customHeight="true" spans="1:2">
      <c r="A176" s="186" t="s">
        <v>147</v>
      </c>
      <c r="B176" s="353"/>
    </row>
    <row r="177" ht="16.5" customHeight="true" spans="1:2">
      <c r="A177" s="186" t="s">
        <v>159</v>
      </c>
      <c r="B177" s="353"/>
    </row>
    <row r="178" ht="16.5" customHeight="true" spans="1:2">
      <c r="A178" s="186" t="s">
        <v>154</v>
      </c>
      <c r="B178" s="353"/>
    </row>
    <row r="179" ht="16.5" customHeight="true" spans="1:2">
      <c r="A179" s="186" t="s">
        <v>248</v>
      </c>
      <c r="B179" s="353"/>
    </row>
    <row r="180" ht="16.5" customHeight="true" spans="1:2">
      <c r="A180" s="185" t="s">
        <v>249</v>
      </c>
      <c r="B180" s="353">
        <f>SUM(B181:B186)</f>
        <v>28</v>
      </c>
    </row>
    <row r="181" ht="16.5" customHeight="true" spans="1:2">
      <c r="A181" s="186" t="s">
        <v>145</v>
      </c>
      <c r="B181" s="353"/>
    </row>
    <row r="182" ht="16.5" customHeight="true" spans="1:2">
      <c r="A182" s="186" t="s">
        <v>146</v>
      </c>
      <c r="B182" s="353">
        <v>14</v>
      </c>
    </row>
    <row r="183" ht="16.5" customHeight="true" spans="1:2">
      <c r="A183" s="186" t="s">
        <v>147</v>
      </c>
      <c r="B183" s="353"/>
    </row>
    <row r="184" ht="16.5" customHeight="true" spans="1:2">
      <c r="A184" s="186" t="s">
        <v>250</v>
      </c>
      <c r="B184" s="353">
        <v>14</v>
      </c>
    </row>
    <row r="185" ht="16.5" customHeight="true" spans="1:2">
      <c r="A185" s="186" t="s">
        <v>154</v>
      </c>
      <c r="B185" s="353"/>
    </row>
    <row r="186" ht="16.5" customHeight="true" spans="1:2">
      <c r="A186" s="186" t="s">
        <v>251</v>
      </c>
      <c r="B186" s="353"/>
    </row>
    <row r="187" ht="16.5" customHeight="true" spans="1:2">
      <c r="A187" s="185" t="s">
        <v>252</v>
      </c>
      <c r="B187" s="353"/>
    </row>
    <row r="188" ht="16.5" customHeight="true" spans="1:2">
      <c r="A188" s="186" t="s">
        <v>145</v>
      </c>
      <c r="B188" s="353"/>
    </row>
    <row r="189" ht="16.5" customHeight="true" spans="1:2">
      <c r="A189" s="186" t="s">
        <v>146</v>
      </c>
      <c r="B189" s="353"/>
    </row>
    <row r="190" ht="16.5" customHeight="true" spans="1:2">
      <c r="A190" s="186" t="s">
        <v>147</v>
      </c>
      <c r="B190" s="353"/>
    </row>
    <row r="191" ht="16.5" customHeight="true" spans="1:2">
      <c r="A191" s="186" t="s">
        <v>253</v>
      </c>
      <c r="B191" s="353"/>
    </row>
    <row r="192" ht="16.5" customHeight="true" spans="1:2">
      <c r="A192" s="186" t="s">
        <v>154</v>
      </c>
      <c r="B192" s="353"/>
    </row>
    <row r="193" ht="16.5" customHeight="true" spans="1:2">
      <c r="A193" s="186" t="s">
        <v>254</v>
      </c>
      <c r="B193" s="353"/>
    </row>
    <row r="194" ht="16.5" customHeight="true" spans="1:2">
      <c r="A194" s="185" t="s">
        <v>255</v>
      </c>
      <c r="B194" s="353"/>
    </row>
    <row r="195" ht="16.5" customHeight="true" spans="1:2">
      <c r="A195" s="186" t="s">
        <v>145</v>
      </c>
      <c r="B195" s="353"/>
    </row>
    <row r="196" ht="16.5" customHeight="true" spans="1:2">
      <c r="A196" s="186" t="s">
        <v>146</v>
      </c>
      <c r="B196" s="353"/>
    </row>
    <row r="197" ht="16.5" customHeight="true" spans="1:2">
      <c r="A197" s="186" t="s">
        <v>147</v>
      </c>
      <c r="B197" s="353"/>
    </row>
    <row r="198" ht="16.5" customHeight="true" spans="1:2">
      <c r="A198" s="186" t="s">
        <v>256</v>
      </c>
      <c r="B198" s="353"/>
    </row>
    <row r="199" ht="16.5" customHeight="true" spans="1:2">
      <c r="A199" s="186" t="s">
        <v>154</v>
      </c>
      <c r="B199" s="353"/>
    </row>
    <row r="200" ht="16.5" customHeight="true" spans="1:2">
      <c r="A200" s="186" t="s">
        <v>257</v>
      </c>
      <c r="B200" s="353"/>
    </row>
    <row r="201" ht="16.5" customHeight="true" spans="1:2">
      <c r="A201" s="185" t="s">
        <v>258</v>
      </c>
      <c r="B201" s="353"/>
    </row>
    <row r="202" ht="16.5" customHeight="true" spans="1:2">
      <c r="A202" s="186" t="s">
        <v>145</v>
      </c>
      <c r="B202" s="353"/>
    </row>
    <row r="203" ht="16.5" customHeight="true" spans="1:2">
      <c r="A203" s="186" t="s">
        <v>146</v>
      </c>
      <c r="B203" s="353"/>
    </row>
    <row r="204" ht="16.5" customHeight="true" spans="1:2">
      <c r="A204" s="186" t="s">
        <v>147</v>
      </c>
      <c r="B204" s="353"/>
    </row>
    <row r="205" ht="16.5" customHeight="true" spans="1:2">
      <c r="A205" s="186" t="s">
        <v>154</v>
      </c>
      <c r="B205" s="353"/>
    </row>
    <row r="206" ht="16.5" customHeight="true" spans="1:2">
      <c r="A206" s="186" t="s">
        <v>259</v>
      </c>
      <c r="B206" s="353"/>
    </row>
    <row r="207" ht="16.5" customHeight="true" spans="1:2">
      <c r="A207" s="185" t="s">
        <v>260</v>
      </c>
      <c r="B207" s="353"/>
    </row>
    <row r="208" ht="16.5" customHeight="true" spans="1:2">
      <c r="A208" s="186" t="s">
        <v>145</v>
      </c>
      <c r="B208" s="353"/>
    </row>
    <row r="209" ht="16.5" customHeight="true" spans="1:2">
      <c r="A209" s="186" t="s">
        <v>146</v>
      </c>
      <c r="B209" s="353"/>
    </row>
    <row r="210" ht="16.5" customHeight="true" spans="1:2">
      <c r="A210" s="186" t="s">
        <v>147</v>
      </c>
      <c r="B210" s="353"/>
    </row>
    <row r="211" ht="16.5" customHeight="true" spans="1:2">
      <c r="A211" s="186" t="s">
        <v>261</v>
      </c>
      <c r="B211" s="353"/>
    </row>
    <row r="212" ht="16.5" customHeight="true" spans="1:2">
      <c r="A212" s="186" t="s">
        <v>262</v>
      </c>
      <c r="B212" s="353"/>
    </row>
    <row r="213" ht="16.5" customHeight="true" spans="1:2">
      <c r="A213" s="186" t="s">
        <v>154</v>
      </c>
      <c r="B213" s="353"/>
    </row>
    <row r="214" ht="16.5" customHeight="true" spans="1:2">
      <c r="A214" s="186" t="s">
        <v>263</v>
      </c>
      <c r="B214" s="353"/>
    </row>
    <row r="215" ht="16.5" customHeight="true" spans="1:2">
      <c r="A215" s="185" t="s">
        <v>264</v>
      </c>
      <c r="B215" s="353"/>
    </row>
    <row r="216" ht="16.5" customHeight="true" spans="1:2">
      <c r="A216" s="186" t="s">
        <v>145</v>
      </c>
      <c r="B216" s="353"/>
    </row>
    <row r="217" ht="16.5" customHeight="true" spans="1:2">
      <c r="A217" s="186" t="s">
        <v>146</v>
      </c>
      <c r="B217" s="353"/>
    </row>
    <row r="218" ht="16.5" customHeight="true" spans="1:2">
      <c r="A218" s="186" t="s">
        <v>147</v>
      </c>
      <c r="B218" s="353"/>
    </row>
    <row r="219" ht="16.5" customHeight="true" spans="1:2">
      <c r="A219" s="186" t="s">
        <v>154</v>
      </c>
      <c r="B219" s="353"/>
    </row>
    <row r="220" ht="16.5" customHeight="true" spans="1:2">
      <c r="A220" s="186" t="s">
        <v>265</v>
      </c>
      <c r="B220" s="353"/>
    </row>
    <row r="221" ht="16.5" customHeight="true" spans="1:2">
      <c r="A221" s="185" t="s">
        <v>266</v>
      </c>
      <c r="B221" s="353"/>
    </row>
    <row r="222" ht="16.5" customHeight="true" spans="1:2">
      <c r="A222" s="186" t="s">
        <v>145</v>
      </c>
      <c r="B222" s="353"/>
    </row>
    <row r="223" ht="16.5" customHeight="true" spans="1:2">
      <c r="A223" s="186" t="s">
        <v>146</v>
      </c>
      <c r="B223" s="353"/>
    </row>
    <row r="224" ht="16.5" customHeight="true" spans="1:2">
      <c r="A224" s="186" t="s">
        <v>147</v>
      </c>
      <c r="B224" s="353"/>
    </row>
    <row r="225" ht="16.5" customHeight="true" spans="1:2">
      <c r="A225" s="186" t="s">
        <v>154</v>
      </c>
      <c r="B225" s="353"/>
    </row>
    <row r="226" ht="16.5" customHeight="true" spans="1:2">
      <c r="A226" s="186" t="s">
        <v>266</v>
      </c>
      <c r="B226" s="353"/>
    </row>
    <row r="227" ht="16.5" customHeight="true" spans="1:2">
      <c r="A227" s="185" t="s">
        <v>267</v>
      </c>
      <c r="B227" s="353"/>
    </row>
    <row r="228" ht="16.5" customHeight="true" spans="1:2">
      <c r="A228" s="186" t="s">
        <v>145</v>
      </c>
      <c r="B228" s="353"/>
    </row>
    <row r="229" ht="16.5" customHeight="true" spans="1:2">
      <c r="A229" s="186" t="s">
        <v>146</v>
      </c>
      <c r="B229" s="353"/>
    </row>
    <row r="230" ht="16.5" customHeight="true" spans="1:2">
      <c r="A230" s="186" t="s">
        <v>147</v>
      </c>
      <c r="B230" s="353"/>
    </row>
    <row r="231" ht="16.5" customHeight="true" spans="1:2">
      <c r="A231" s="186" t="s">
        <v>154</v>
      </c>
      <c r="B231" s="353"/>
    </row>
    <row r="232" ht="16.5" customHeight="true" spans="1:2">
      <c r="A232" s="186" t="s">
        <v>268</v>
      </c>
      <c r="B232" s="353"/>
    </row>
    <row r="233" ht="16.5" customHeight="true" spans="1:2">
      <c r="A233" s="185" t="s">
        <v>269</v>
      </c>
      <c r="B233" s="353"/>
    </row>
    <row r="234" ht="16.5" customHeight="true" spans="1:2">
      <c r="A234" s="186" t="s">
        <v>145</v>
      </c>
      <c r="B234" s="353"/>
    </row>
    <row r="235" ht="16.5" customHeight="true" spans="1:2">
      <c r="A235" s="186" t="s">
        <v>146</v>
      </c>
      <c r="B235" s="353"/>
    </row>
    <row r="236" ht="16.5" customHeight="true" spans="1:2">
      <c r="A236" s="186" t="s">
        <v>147</v>
      </c>
      <c r="B236" s="353"/>
    </row>
    <row r="237" ht="16.5" customHeight="true" spans="1:2">
      <c r="A237" s="186" t="s">
        <v>270</v>
      </c>
      <c r="B237" s="353"/>
    </row>
    <row r="238" ht="16.5" customHeight="true" spans="1:2">
      <c r="A238" s="186" t="s">
        <v>271</v>
      </c>
      <c r="B238" s="353"/>
    </row>
    <row r="239" ht="16.5" customHeight="true" spans="1:2">
      <c r="A239" s="186" t="s">
        <v>272</v>
      </c>
      <c r="B239" s="353"/>
    </row>
    <row r="240" ht="16.5" customHeight="true" spans="1:2">
      <c r="A240" s="186" t="s">
        <v>273</v>
      </c>
      <c r="B240" s="353"/>
    </row>
    <row r="241" ht="16.5" customHeight="true" spans="1:2">
      <c r="A241" s="186" t="s">
        <v>187</v>
      </c>
      <c r="B241" s="353"/>
    </row>
    <row r="242" ht="16.5" customHeight="true" spans="1:2">
      <c r="A242" s="186" t="s">
        <v>274</v>
      </c>
      <c r="B242" s="353"/>
    </row>
    <row r="243" ht="16.5" customHeight="true" spans="1:2">
      <c r="A243" s="186" t="s">
        <v>275</v>
      </c>
      <c r="B243" s="353"/>
    </row>
    <row r="244" ht="16.5" customHeight="true" spans="1:2">
      <c r="A244" s="186" t="s">
        <v>276</v>
      </c>
      <c r="B244" s="353"/>
    </row>
    <row r="245" ht="16.5" customHeight="true" spans="1:2">
      <c r="A245" s="186" t="s">
        <v>277</v>
      </c>
      <c r="B245" s="353"/>
    </row>
    <row r="246" ht="16.5" customHeight="true" spans="1:2">
      <c r="A246" s="186" t="s">
        <v>278</v>
      </c>
      <c r="B246" s="353"/>
    </row>
    <row r="247" ht="16.5" customHeight="true" spans="1:2">
      <c r="A247" s="186" t="s">
        <v>279</v>
      </c>
      <c r="B247" s="353"/>
    </row>
    <row r="248" ht="16.5" customHeight="true" spans="1:2">
      <c r="A248" s="186" t="s">
        <v>154</v>
      </c>
      <c r="B248" s="353"/>
    </row>
    <row r="249" ht="16.5" customHeight="true" spans="1:2">
      <c r="A249" s="186" t="s">
        <v>280</v>
      </c>
      <c r="B249" s="353"/>
    </row>
    <row r="250" ht="16.5" customHeight="true" spans="1:2">
      <c r="A250" s="185" t="s">
        <v>281</v>
      </c>
      <c r="B250" s="353"/>
    </row>
    <row r="251" ht="16.5" customHeight="true" spans="1:2">
      <c r="A251" s="186" t="s">
        <v>282</v>
      </c>
      <c r="B251" s="353"/>
    </row>
    <row r="252" ht="16.5" customHeight="true" spans="1:2">
      <c r="A252" s="186" t="s">
        <v>281</v>
      </c>
      <c r="B252" s="353"/>
    </row>
    <row r="253" ht="16.5" customHeight="true" spans="1:2">
      <c r="A253" s="183" t="s">
        <v>74</v>
      </c>
      <c r="B253" s="353"/>
    </row>
    <row r="254" ht="16.5" customHeight="true" spans="1:2">
      <c r="A254" s="185" t="s">
        <v>283</v>
      </c>
      <c r="B254" s="353"/>
    </row>
    <row r="255" ht="16.5" customHeight="true" spans="1:2">
      <c r="A255" s="186" t="s">
        <v>145</v>
      </c>
      <c r="B255" s="353"/>
    </row>
    <row r="256" ht="16.5" customHeight="true" spans="1:2">
      <c r="A256" s="186" t="s">
        <v>146</v>
      </c>
      <c r="B256" s="353"/>
    </row>
    <row r="257" ht="16.5" customHeight="true" spans="1:2">
      <c r="A257" s="186" t="s">
        <v>147</v>
      </c>
      <c r="B257" s="353"/>
    </row>
    <row r="258" ht="16.5" customHeight="true" spans="1:2">
      <c r="A258" s="186" t="s">
        <v>253</v>
      </c>
      <c r="B258" s="353"/>
    </row>
    <row r="259" ht="16.5" customHeight="true" spans="1:2">
      <c r="A259" s="186" t="s">
        <v>154</v>
      </c>
      <c r="B259" s="353"/>
    </row>
    <row r="260" ht="16.5" customHeight="true" spans="1:2">
      <c r="A260" s="186" t="s">
        <v>284</v>
      </c>
      <c r="B260" s="353"/>
    </row>
    <row r="261" ht="16.5" customHeight="true" spans="1:2">
      <c r="A261" s="185" t="s">
        <v>285</v>
      </c>
      <c r="B261" s="353"/>
    </row>
    <row r="262" ht="16.5" customHeight="true" spans="1:2">
      <c r="A262" s="186" t="s">
        <v>286</v>
      </c>
      <c r="B262" s="353"/>
    </row>
    <row r="263" ht="16.5" customHeight="true" spans="1:2">
      <c r="A263" s="186" t="s">
        <v>287</v>
      </c>
      <c r="B263" s="353"/>
    </row>
    <row r="264" ht="16.5" customHeight="true" spans="1:2">
      <c r="A264" s="185" t="s">
        <v>288</v>
      </c>
      <c r="B264" s="353"/>
    </row>
    <row r="265" ht="16.5" customHeight="true" spans="1:2">
      <c r="A265" s="186" t="s">
        <v>289</v>
      </c>
      <c r="B265" s="353"/>
    </row>
    <row r="266" ht="16.5" customHeight="true" spans="1:2">
      <c r="A266" s="186" t="s">
        <v>288</v>
      </c>
      <c r="B266" s="353"/>
    </row>
    <row r="267" ht="16.5" customHeight="true" spans="1:2">
      <c r="A267" s="185" t="s">
        <v>290</v>
      </c>
      <c r="B267" s="353"/>
    </row>
    <row r="268" ht="16.5" customHeight="true" spans="1:2">
      <c r="A268" s="186" t="s">
        <v>291</v>
      </c>
      <c r="B268" s="353"/>
    </row>
    <row r="269" ht="16.5" customHeight="true" spans="1:2">
      <c r="A269" s="186" t="s">
        <v>292</v>
      </c>
      <c r="B269" s="353"/>
    </row>
    <row r="270" ht="16.5" customHeight="true" spans="1:2">
      <c r="A270" s="186" t="s">
        <v>293</v>
      </c>
      <c r="B270" s="353"/>
    </row>
    <row r="271" ht="16.5" customHeight="true" spans="1:2">
      <c r="A271" s="186" t="s">
        <v>294</v>
      </c>
      <c r="B271" s="353"/>
    </row>
    <row r="272" ht="16.5" customHeight="true" spans="1:2">
      <c r="A272" s="186" t="s">
        <v>295</v>
      </c>
      <c r="B272" s="353"/>
    </row>
    <row r="273" ht="16.5" customHeight="true" spans="1:2">
      <c r="A273" s="185" t="s">
        <v>296</v>
      </c>
      <c r="B273" s="353"/>
    </row>
    <row r="274" ht="16.5" customHeight="true" spans="1:2">
      <c r="A274" s="186" t="s">
        <v>297</v>
      </c>
      <c r="B274" s="353"/>
    </row>
    <row r="275" ht="16.5" customHeight="true" spans="1:2">
      <c r="A275" s="186" t="s">
        <v>298</v>
      </c>
      <c r="B275" s="353"/>
    </row>
    <row r="276" ht="16.5" customHeight="true" spans="1:2">
      <c r="A276" s="186" t="s">
        <v>299</v>
      </c>
      <c r="B276" s="353"/>
    </row>
    <row r="277" ht="16.5" customHeight="true" spans="1:2">
      <c r="A277" s="185" t="s">
        <v>300</v>
      </c>
      <c r="B277" s="353"/>
    </row>
    <row r="278" ht="16.5" customHeight="true" spans="1:2">
      <c r="A278" s="186" t="s">
        <v>300</v>
      </c>
      <c r="B278" s="353"/>
    </row>
    <row r="279" ht="16.5" customHeight="true" spans="1:2">
      <c r="A279" s="185" t="s">
        <v>301</v>
      </c>
      <c r="B279" s="353"/>
    </row>
    <row r="280" ht="16.5" customHeight="true" spans="1:2">
      <c r="A280" s="186" t="s">
        <v>302</v>
      </c>
      <c r="B280" s="353"/>
    </row>
    <row r="281" ht="16.5" customHeight="true" spans="1:2">
      <c r="A281" s="186" t="s">
        <v>303</v>
      </c>
      <c r="B281" s="353"/>
    </row>
    <row r="282" ht="16.5" customHeight="true" spans="1:2">
      <c r="A282" s="186" t="s">
        <v>304</v>
      </c>
      <c r="B282" s="353"/>
    </row>
    <row r="283" ht="16.5" customHeight="true" spans="1:2">
      <c r="A283" s="186" t="s">
        <v>53</v>
      </c>
      <c r="B283" s="353"/>
    </row>
    <row r="284" ht="16.5" customHeight="true" spans="1:2">
      <c r="A284" s="185" t="s">
        <v>305</v>
      </c>
      <c r="B284" s="353"/>
    </row>
    <row r="285" ht="16.5" customHeight="true" spans="1:2">
      <c r="A285" s="186" t="s">
        <v>145</v>
      </c>
      <c r="B285" s="353"/>
    </row>
    <row r="286" ht="16.5" customHeight="true" spans="1:2">
      <c r="A286" s="186" t="s">
        <v>146</v>
      </c>
      <c r="B286" s="353"/>
    </row>
    <row r="287" ht="16.5" customHeight="true" spans="1:2">
      <c r="A287" s="186" t="s">
        <v>147</v>
      </c>
      <c r="B287" s="353"/>
    </row>
    <row r="288" ht="16.5" customHeight="true" spans="1:2">
      <c r="A288" s="186" t="s">
        <v>154</v>
      </c>
      <c r="B288" s="353"/>
    </row>
    <row r="289" ht="16.5" customHeight="true" spans="1:2">
      <c r="A289" s="186" t="s">
        <v>306</v>
      </c>
      <c r="B289" s="353"/>
    </row>
    <row r="290" ht="16.5" customHeight="true" spans="1:2">
      <c r="A290" s="185" t="s">
        <v>307</v>
      </c>
      <c r="B290" s="353"/>
    </row>
    <row r="291" ht="16.5" customHeight="true" spans="1:2">
      <c r="A291" s="186" t="s">
        <v>307</v>
      </c>
      <c r="B291" s="353"/>
    </row>
    <row r="292" ht="16.5" customHeight="true" spans="1:2">
      <c r="A292" s="183" t="s">
        <v>76</v>
      </c>
      <c r="B292" s="353">
        <v>3</v>
      </c>
    </row>
    <row r="293" ht="16.5" customHeight="true" spans="1:2">
      <c r="A293" s="183" t="s">
        <v>78</v>
      </c>
      <c r="B293" s="353">
        <f>SUM(B295:B302)</f>
        <v>46</v>
      </c>
    </row>
    <row r="294" ht="16.5" customHeight="true" spans="1:2">
      <c r="A294" s="185" t="s">
        <v>308</v>
      </c>
      <c r="B294" s="353"/>
    </row>
    <row r="295" ht="16.5" customHeight="true" spans="1:2">
      <c r="A295" s="186" t="s">
        <v>145</v>
      </c>
      <c r="B295" s="353"/>
    </row>
    <row r="296" ht="16.5" customHeight="true" spans="1:2">
      <c r="A296" s="186" t="s">
        <v>146</v>
      </c>
      <c r="B296" s="353"/>
    </row>
    <row r="297" ht="16.5" customHeight="true" spans="1:2">
      <c r="A297" s="186" t="s">
        <v>147</v>
      </c>
      <c r="B297" s="353"/>
    </row>
    <row r="298" ht="16.5" customHeight="true" spans="1:2">
      <c r="A298" s="186" t="s">
        <v>187</v>
      </c>
      <c r="B298" s="353"/>
    </row>
    <row r="299" ht="16.5" customHeight="true" spans="1:2">
      <c r="A299" s="186" t="s">
        <v>309</v>
      </c>
      <c r="B299" s="353"/>
    </row>
    <row r="300" ht="16.5" customHeight="true" spans="1:2">
      <c r="A300" s="186" t="s">
        <v>310</v>
      </c>
      <c r="B300" s="353"/>
    </row>
    <row r="301" ht="16.5" customHeight="true" spans="1:2">
      <c r="A301" s="186" t="s">
        <v>154</v>
      </c>
      <c r="B301" s="353"/>
    </row>
    <row r="302" ht="16.5" customHeight="true" spans="1:2">
      <c r="A302" s="186" t="s">
        <v>311</v>
      </c>
      <c r="B302" s="353">
        <v>46</v>
      </c>
    </row>
    <row r="303" ht="16.5" customHeight="true" spans="1:2">
      <c r="A303" s="185" t="s">
        <v>312</v>
      </c>
      <c r="B303" s="353"/>
    </row>
    <row r="304" ht="16.5" customHeight="true" spans="1:2">
      <c r="A304" s="186" t="s">
        <v>145</v>
      </c>
      <c r="B304" s="353"/>
    </row>
    <row r="305" ht="16.5" customHeight="true" spans="1:2">
      <c r="A305" s="186" t="s">
        <v>146</v>
      </c>
      <c r="B305" s="353"/>
    </row>
    <row r="306" ht="16.5" customHeight="true" spans="1:2">
      <c r="A306" s="186" t="s">
        <v>147</v>
      </c>
      <c r="B306" s="353"/>
    </row>
    <row r="307" ht="16.5" customHeight="true" spans="1:2">
      <c r="A307" s="186" t="s">
        <v>313</v>
      </c>
      <c r="B307" s="353"/>
    </row>
    <row r="308" ht="16.5" customHeight="true" spans="1:2">
      <c r="A308" s="186" t="s">
        <v>314</v>
      </c>
      <c r="B308" s="353"/>
    </row>
    <row r="309" ht="16.5" customHeight="true" spans="1:2">
      <c r="A309" s="186" t="s">
        <v>154</v>
      </c>
      <c r="B309" s="353"/>
    </row>
    <row r="310" ht="16.5" customHeight="true" spans="1:2">
      <c r="A310" s="186" t="s">
        <v>315</v>
      </c>
      <c r="B310" s="353"/>
    </row>
    <row r="311" ht="16.5" customHeight="true" spans="1:2">
      <c r="A311" s="185" t="s">
        <v>316</v>
      </c>
      <c r="B311" s="353"/>
    </row>
    <row r="312" ht="16.5" customHeight="true" spans="1:2">
      <c r="A312" s="186" t="s">
        <v>145</v>
      </c>
      <c r="B312" s="353"/>
    </row>
    <row r="313" ht="16.5" customHeight="true" spans="1:2">
      <c r="A313" s="186" t="s">
        <v>146</v>
      </c>
      <c r="B313" s="353"/>
    </row>
    <row r="314" ht="16.5" customHeight="true" spans="1:2">
      <c r="A314" s="186" t="s">
        <v>147</v>
      </c>
      <c r="B314" s="353"/>
    </row>
    <row r="315" ht="16.5" customHeight="true" spans="1:2">
      <c r="A315" s="186" t="s">
        <v>317</v>
      </c>
      <c r="B315" s="353"/>
    </row>
    <row r="316" ht="16.5" customHeight="true" spans="1:2">
      <c r="A316" s="186" t="s">
        <v>318</v>
      </c>
      <c r="B316" s="353"/>
    </row>
    <row r="317" ht="16.5" customHeight="true" spans="1:2">
      <c r="A317" s="186" t="s">
        <v>319</v>
      </c>
      <c r="B317" s="353"/>
    </row>
    <row r="318" ht="16.5" customHeight="true" spans="1:2">
      <c r="A318" s="186" t="s">
        <v>154</v>
      </c>
      <c r="B318" s="353"/>
    </row>
    <row r="319" ht="16.5" customHeight="true" spans="1:2">
      <c r="A319" s="186" t="s">
        <v>320</v>
      </c>
      <c r="B319" s="353"/>
    </row>
    <row r="320" ht="16.5" customHeight="true" spans="1:2">
      <c r="A320" s="185" t="s">
        <v>321</v>
      </c>
      <c r="B320" s="353"/>
    </row>
    <row r="321" ht="16.5" customHeight="true" spans="1:2">
      <c r="A321" s="186" t="s">
        <v>145</v>
      </c>
      <c r="B321" s="353"/>
    </row>
    <row r="322" ht="16.5" customHeight="true" spans="1:2">
      <c r="A322" s="186" t="s">
        <v>146</v>
      </c>
      <c r="B322" s="353"/>
    </row>
    <row r="323" ht="16.5" customHeight="true" spans="1:2">
      <c r="A323" s="186" t="s">
        <v>147</v>
      </c>
      <c r="B323" s="353"/>
    </row>
    <row r="324" ht="16.5" customHeight="true" spans="1:2">
      <c r="A324" s="186" t="s">
        <v>322</v>
      </c>
      <c r="B324" s="353"/>
    </row>
    <row r="325" ht="16.5" customHeight="true" spans="1:2">
      <c r="A325" s="186" t="s">
        <v>323</v>
      </c>
      <c r="B325" s="353"/>
    </row>
    <row r="326" ht="16.5" customHeight="true" spans="1:2">
      <c r="A326" s="186" t="s">
        <v>324</v>
      </c>
      <c r="B326" s="353"/>
    </row>
    <row r="327" ht="16.5" customHeight="true" spans="1:2">
      <c r="A327" s="186" t="s">
        <v>325</v>
      </c>
      <c r="B327" s="353"/>
    </row>
    <row r="328" ht="16.5" customHeight="true" spans="1:2">
      <c r="A328" s="186" t="s">
        <v>326</v>
      </c>
      <c r="B328" s="353"/>
    </row>
    <row r="329" ht="16.5" customHeight="true" spans="1:2">
      <c r="A329" s="186" t="s">
        <v>327</v>
      </c>
      <c r="B329" s="353"/>
    </row>
    <row r="330" ht="16.5" customHeight="true" spans="1:2">
      <c r="A330" s="186" t="s">
        <v>328</v>
      </c>
      <c r="B330" s="353"/>
    </row>
    <row r="331" ht="16.5" customHeight="true" spans="1:2">
      <c r="A331" s="186" t="s">
        <v>329</v>
      </c>
      <c r="B331" s="353"/>
    </row>
    <row r="332" ht="16.5" customHeight="true" spans="1:2">
      <c r="A332" s="186" t="s">
        <v>330</v>
      </c>
      <c r="B332" s="353"/>
    </row>
    <row r="333" ht="16.5" customHeight="true" spans="1:2">
      <c r="A333" s="186" t="s">
        <v>187</v>
      </c>
      <c r="B333" s="353"/>
    </row>
    <row r="334" ht="16.5" customHeight="true" spans="1:2">
      <c r="A334" s="186" t="s">
        <v>154</v>
      </c>
      <c r="B334" s="353"/>
    </row>
    <row r="335" ht="16.5" customHeight="true" spans="1:2">
      <c r="A335" s="186" t="s">
        <v>331</v>
      </c>
      <c r="B335" s="353"/>
    </row>
    <row r="336" ht="16.5" customHeight="true" spans="1:2">
      <c r="A336" s="185" t="s">
        <v>332</v>
      </c>
      <c r="B336" s="353"/>
    </row>
    <row r="337" ht="16.5" customHeight="true" spans="1:2">
      <c r="A337" s="185" t="s">
        <v>333</v>
      </c>
      <c r="B337" s="353"/>
    </row>
    <row r="338" ht="16.5" customHeight="true" spans="1:2">
      <c r="A338" s="185" t="s">
        <v>334</v>
      </c>
      <c r="B338" s="353"/>
    </row>
    <row r="339" ht="16.5" customHeight="true" spans="1:2">
      <c r="A339" s="186" t="s">
        <v>334</v>
      </c>
      <c r="B339" s="353"/>
    </row>
    <row r="340" ht="16.5" customHeight="true" spans="1:2">
      <c r="A340" s="183" t="s">
        <v>80</v>
      </c>
      <c r="B340" s="353"/>
    </row>
    <row r="341" ht="16.5" customHeight="true" spans="1:2">
      <c r="A341" s="185" t="s">
        <v>335</v>
      </c>
      <c r="B341" s="353"/>
    </row>
    <row r="342" ht="16.5" customHeight="true" spans="1:2">
      <c r="A342" s="186" t="s">
        <v>145</v>
      </c>
      <c r="B342" s="353"/>
    </row>
    <row r="343" ht="16.5" customHeight="true" spans="1:2">
      <c r="A343" s="186" t="s">
        <v>146</v>
      </c>
      <c r="B343" s="353"/>
    </row>
    <row r="344" ht="16.5" customHeight="true" spans="1:2">
      <c r="A344" s="186" t="s">
        <v>147</v>
      </c>
      <c r="B344" s="353"/>
    </row>
    <row r="345" ht="16.5" customHeight="true" spans="1:2">
      <c r="A345" s="186" t="s">
        <v>336</v>
      </c>
      <c r="B345" s="353"/>
    </row>
    <row r="346" ht="16.5" customHeight="true" spans="1:2">
      <c r="A346" s="185" t="s">
        <v>337</v>
      </c>
      <c r="B346" s="353"/>
    </row>
    <row r="347" ht="16.5" customHeight="true" spans="1:2">
      <c r="A347" s="186" t="s">
        <v>338</v>
      </c>
      <c r="B347" s="353"/>
    </row>
    <row r="348" ht="16.5" customHeight="true" spans="1:2">
      <c r="A348" s="186" t="s">
        <v>339</v>
      </c>
      <c r="B348" s="353"/>
    </row>
    <row r="349" ht="16.5" customHeight="true" spans="1:2">
      <c r="A349" s="186" t="s">
        <v>340</v>
      </c>
      <c r="B349" s="353"/>
    </row>
    <row r="350" ht="16.5" customHeight="true" spans="1:2">
      <c r="A350" s="186" t="s">
        <v>341</v>
      </c>
      <c r="B350" s="353"/>
    </row>
    <row r="351" ht="16.5" customHeight="true" spans="1:2">
      <c r="A351" s="186" t="s">
        <v>342</v>
      </c>
      <c r="B351" s="353"/>
    </row>
    <row r="352" ht="16.5" customHeight="true" spans="1:2">
      <c r="A352" s="186" t="s">
        <v>343</v>
      </c>
      <c r="B352" s="353"/>
    </row>
    <row r="353" ht="16.5" customHeight="true" spans="1:2">
      <c r="A353" s="186" t="s">
        <v>344</v>
      </c>
      <c r="B353" s="353"/>
    </row>
    <row r="354" ht="16.5" customHeight="true" spans="1:2">
      <c r="A354" s="186" t="s">
        <v>345</v>
      </c>
      <c r="B354" s="353"/>
    </row>
    <row r="355" ht="16.5" customHeight="true" spans="1:2">
      <c r="A355" s="185" t="s">
        <v>346</v>
      </c>
      <c r="B355" s="353"/>
    </row>
    <row r="356" ht="16.5" customHeight="true" spans="1:2">
      <c r="A356" s="186" t="s">
        <v>347</v>
      </c>
      <c r="B356" s="353"/>
    </row>
    <row r="357" ht="16.5" customHeight="true" spans="1:2">
      <c r="A357" s="186" t="s">
        <v>348</v>
      </c>
      <c r="B357" s="353"/>
    </row>
    <row r="358" ht="16.5" customHeight="true" spans="1:2">
      <c r="A358" s="186" t="s">
        <v>349</v>
      </c>
      <c r="B358" s="353"/>
    </row>
    <row r="359" ht="16.5" customHeight="true" spans="1:2">
      <c r="A359" s="186" t="s">
        <v>350</v>
      </c>
      <c r="B359" s="353"/>
    </row>
    <row r="360" ht="16.5" customHeight="true" spans="1:2">
      <c r="A360" s="186" t="s">
        <v>351</v>
      </c>
      <c r="B360" s="353"/>
    </row>
    <row r="361" ht="16.5" customHeight="true" spans="1:2">
      <c r="A361" s="186" t="s">
        <v>352</v>
      </c>
      <c r="B361" s="353"/>
    </row>
    <row r="362" ht="16.5" customHeight="true" spans="1:2">
      <c r="A362" s="185" t="s">
        <v>353</v>
      </c>
      <c r="B362" s="353"/>
    </row>
    <row r="363" ht="16.5" customHeight="true" spans="1:2">
      <c r="A363" s="186" t="s">
        <v>354</v>
      </c>
      <c r="B363" s="353"/>
    </row>
    <row r="364" ht="16.5" customHeight="true" spans="1:2">
      <c r="A364" s="186" t="s">
        <v>355</v>
      </c>
      <c r="B364" s="353"/>
    </row>
    <row r="365" ht="16.5" customHeight="true" spans="1:2">
      <c r="A365" s="186" t="s">
        <v>356</v>
      </c>
      <c r="B365" s="353"/>
    </row>
    <row r="366" ht="16.5" customHeight="true" spans="1:2">
      <c r="A366" s="186" t="s">
        <v>357</v>
      </c>
      <c r="B366" s="353"/>
    </row>
    <row r="367" ht="16.5" customHeight="true" spans="1:2">
      <c r="A367" s="186" t="s">
        <v>358</v>
      </c>
      <c r="B367" s="353"/>
    </row>
    <row r="368" ht="16.5" customHeight="true" spans="1:2">
      <c r="A368" s="185" t="s">
        <v>359</v>
      </c>
      <c r="B368" s="353"/>
    </row>
    <row r="369" ht="16.5" customHeight="true" spans="1:2">
      <c r="A369" s="186" t="s">
        <v>360</v>
      </c>
      <c r="B369" s="353"/>
    </row>
    <row r="370" ht="16.5" customHeight="true" spans="1:2">
      <c r="A370" s="186" t="s">
        <v>361</v>
      </c>
      <c r="B370" s="353"/>
    </row>
    <row r="371" ht="16.5" customHeight="true" spans="1:2">
      <c r="A371" s="186" t="s">
        <v>362</v>
      </c>
      <c r="B371" s="353"/>
    </row>
    <row r="372" ht="16.5" customHeight="true" spans="1:2">
      <c r="A372" s="185" t="s">
        <v>363</v>
      </c>
      <c r="B372" s="353"/>
    </row>
    <row r="373" ht="16.5" customHeight="true" spans="1:2">
      <c r="A373" s="186" t="s">
        <v>364</v>
      </c>
      <c r="B373" s="353"/>
    </row>
    <row r="374" ht="16.5" customHeight="true" spans="1:2">
      <c r="A374" s="186" t="s">
        <v>365</v>
      </c>
      <c r="B374" s="353"/>
    </row>
    <row r="375" ht="16.5" customHeight="true" spans="1:2">
      <c r="A375" s="186" t="s">
        <v>366</v>
      </c>
      <c r="B375" s="353"/>
    </row>
    <row r="376" ht="16.5" customHeight="true" spans="1:2">
      <c r="A376" s="185" t="s">
        <v>367</v>
      </c>
      <c r="B376" s="353"/>
    </row>
    <row r="377" ht="16.5" customHeight="true" spans="1:2">
      <c r="A377" s="186" t="s">
        <v>368</v>
      </c>
      <c r="B377" s="353"/>
    </row>
    <row r="378" ht="16.5" customHeight="true" spans="1:2">
      <c r="A378" s="186" t="s">
        <v>369</v>
      </c>
      <c r="B378" s="353"/>
    </row>
    <row r="379" ht="16.5" customHeight="true" spans="1:2">
      <c r="A379" s="186" t="s">
        <v>370</v>
      </c>
      <c r="B379" s="353"/>
    </row>
    <row r="380" ht="16.5" customHeight="true" spans="1:2">
      <c r="A380" s="185" t="s">
        <v>371</v>
      </c>
      <c r="B380" s="353"/>
    </row>
    <row r="381" ht="16.5" customHeight="true" spans="1:2">
      <c r="A381" s="186" t="s">
        <v>372</v>
      </c>
      <c r="B381" s="353"/>
    </row>
    <row r="382" ht="16.5" customHeight="true" spans="1:2">
      <c r="A382" s="186" t="s">
        <v>373</v>
      </c>
      <c r="B382" s="353"/>
    </row>
    <row r="383" ht="16.5" customHeight="true" spans="1:2">
      <c r="A383" s="186" t="s">
        <v>374</v>
      </c>
      <c r="B383" s="353"/>
    </row>
    <row r="384" ht="16.5" customHeight="true" spans="1:2">
      <c r="A384" s="186" t="s">
        <v>375</v>
      </c>
      <c r="B384" s="353"/>
    </row>
    <row r="385" ht="16.5" customHeight="true" spans="1:2">
      <c r="A385" s="186" t="s">
        <v>376</v>
      </c>
      <c r="B385" s="353"/>
    </row>
    <row r="386" ht="16.5" customHeight="true" spans="1:2">
      <c r="A386" s="185" t="s">
        <v>377</v>
      </c>
      <c r="B386" s="353"/>
    </row>
    <row r="387" ht="16.5" customHeight="true" spans="1:2">
      <c r="A387" s="186" t="s">
        <v>378</v>
      </c>
      <c r="B387" s="353"/>
    </row>
    <row r="388" ht="16.5" customHeight="true" spans="1:2">
      <c r="A388" s="186" t="s">
        <v>379</v>
      </c>
      <c r="B388" s="353"/>
    </row>
    <row r="389" ht="16.5" customHeight="true" spans="1:2">
      <c r="A389" s="186" t="s">
        <v>380</v>
      </c>
      <c r="B389" s="353"/>
    </row>
    <row r="390" ht="16.5" customHeight="true" spans="1:2">
      <c r="A390" s="186" t="s">
        <v>381</v>
      </c>
      <c r="B390" s="353"/>
    </row>
    <row r="391" ht="16.5" customHeight="true" spans="1:2">
      <c r="A391" s="186" t="s">
        <v>382</v>
      </c>
      <c r="B391" s="353"/>
    </row>
    <row r="392" ht="16.5" customHeight="true" spans="1:2">
      <c r="A392" s="186" t="s">
        <v>383</v>
      </c>
      <c r="B392" s="353"/>
    </row>
    <row r="393" ht="16.5" customHeight="true" spans="1:2">
      <c r="A393" s="185" t="s">
        <v>384</v>
      </c>
      <c r="B393" s="353"/>
    </row>
    <row r="394" ht="16.5" customHeight="true" spans="1:2">
      <c r="A394" s="186" t="s">
        <v>384</v>
      </c>
      <c r="B394" s="353"/>
    </row>
    <row r="395" ht="16.5" customHeight="true" spans="1:2">
      <c r="A395" s="183" t="s">
        <v>82</v>
      </c>
      <c r="B395" s="353"/>
    </row>
    <row r="396" ht="16.5" customHeight="true" spans="1:2">
      <c r="A396" s="185" t="s">
        <v>385</v>
      </c>
      <c r="B396" s="353"/>
    </row>
    <row r="397" ht="16.5" customHeight="true" spans="1:2">
      <c r="A397" s="186" t="s">
        <v>145</v>
      </c>
      <c r="B397" s="353"/>
    </row>
    <row r="398" ht="16.5" customHeight="true" spans="1:2">
      <c r="A398" s="186" t="s">
        <v>146</v>
      </c>
      <c r="B398" s="353"/>
    </row>
    <row r="399" ht="16.5" customHeight="true" spans="1:2">
      <c r="A399" s="186" t="s">
        <v>147</v>
      </c>
      <c r="B399" s="353"/>
    </row>
    <row r="400" ht="16.5" customHeight="true" spans="1:2">
      <c r="A400" s="186" t="s">
        <v>386</v>
      </c>
      <c r="B400" s="353"/>
    </row>
    <row r="401" ht="16.5" customHeight="true" spans="1:2">
      <c r="A401" s="185" t="s">
        <v>387</v>
      </c>
      <c r="B401" s="353"/>
    </row>
    <row r="402" ht="16.5" customHeight="true" spans="1:2">
      <c r="A402" s="186" t="s">
        <v>388</v>
      </c>
      <c r="B402" s="353"/>
    </row>
    <row r="403" ht="16.5" customHeight="true" spans="1:2">
      <c r="A403" s="186" t="s">
        <v>389</v>
      </c>
      <c r="B403" s="353"/>
    </row>
    <row r="404" ht="16.5" customHeight="true" spans="1:2">
      <c r="A404" s="186" t="s">
        <v>390</v>
      </c>
      <c r="B404" s="353"/>
    </row>
    <row r="405" ht="16.5" customHeight="true" spans="1:2">
      <c r="A405" s="186" t="s">
        <v>391</v>
      </c>
      <c r="B405" s="353"/>
    </row>
    <row r="406" ht="16.5" customHeight="true" spans="1:2">
      <c r="A406" s="186" t="s">
        <v>392</v>
      </c>
      <c r="B406" s="353"/>
    </row>
    <row r="407" ht="16.5" customHeight="true" spans="1:2">
      <c r="A407" s="186" t="s">
        <v>393</v>
      </c>
      <c r="B407" s="353"/>
    </row>
    <row r="408" ht="16.5" customHeight="true" spans="1:2">
      <c r="A408" s="186" t="s">
        <v>394</v>
      </c>
      <c r="B408" s="353"/>
    </row>
    <row r="409" ht="16.5" customHeight="true" spans="1:2">
      <c r="A409" s="186" t="s">
        <v>395</v>
      </c>
      <c r="B409" s="353"/>
    </row>
    <row r="410" ht="16.5" customHeight="true" spans="1:2">
      <c r="A410" s="185" t="s">
        <v>396</v>
      </c>
      <c r="B410" s="353"/>
    </row>
    <row r="411" ht="16.5" customHeight="true" spans="1:2">
      <c r="A411" s="186" t="s">
        <v>388</v>
      </c>
      <c r="B411" s="353"/>
    </row>
    <row r="412" ht="16.5" customHeight="true" spans="1:2">
      <c r="A412" s="186" t="s">
        <v>397</v>
      </c>
      <c r="B412" s="353"/>
    </row>
    <row r="413" ht="16.5" customHeight="true" spans="1:2">
      <c r="A413" s="186" t="s">
        <v>398</v>
      </c>
      <c r="B413" s="353"/>
    </row>
    <row r="414" ht="16.5" customHeight="true" spans="1:2">
      <c r="A414" s="186" t="s">
        <v>399</v>
      </c>
      <c r="B414" s="353"/>
    </row>
    <row r="415" ht="16.5" customHeight="true" spans="1:2">
      <c r="A415" s="186" t="s">
        <v>400</v>
      </c>
      <c r="B415" s="353"/>
    </row>
    <row r="416" ht="16.5" customHeight="true" spans="1:2">
      <c r="A416" s="185" t="s">
        <v>401</v>
      </c>
      <c r="B416" s="353"/>
    </row>
    <row r="417" ht="16.5" customHeight="true" spans="1:2">
      <c r="A417" s="186" t="s">
        <v>388</v>
      </c>
      <c r="B417" s="353"/>
    </row>
    <row r="418" ht="16.5" customHeight="true" spans="1:2">
      <c r="A418" s="186" t="s">
        <v>402</v>
      </c>
      <c r="B418" s="353"/>
    </row>
    <row r="419" ht="16.5" customHeight="true" spans="1:2">
      <c r="A419" s="186" t="s">
        <v>403</v>
      </c>
      <c r="B419" s="353"/>
    </row>
    <row r="420" ht="16.5" customHeight="true" spans="1:2">
      <c r="A420" s="186" t="s">
        <v>404</v>
      </c>
      <c r="B420" s="353"/>
    </row>
    <row r="421" ht="16.5" customHeight="true" spans="1:2">
      <c r="A421" s="186" t="s">
        <v>405</v>
      </c>
      <c r="B421" s="353"/>
    </row>
    <row r="422" ht="16.5" customHeight="true" spans="1:2">
      <c r="A422" s="185" t="s">
        <v>406</v>
      </c>
      <c r="B422" s="353"/>
    </row>
    <row r="423" ht="16.5" customHeight="true" spans="1:2">
      <c r="A423" s="186" t="s">
        <v>388</v>
      </c>
      <c r="B423" s="353"/>
    </row>
    <row r="424" ht="16.5" customHeight="true" spans="1:2">
      <c r="A424" s="186" t="s">
        <v>407</v>
      </c>
      <c r="B424" s="353"/>
    </row>
    <row r="425" ht="16.5" customHeight="true" spans="1:2">
      <c r="A425" s="186" t="s">
        <v>408</v>
      </c>
      <c r="B425" s="353"/>
    </row>
    <row r="426" ht="16.5" customHeight="true" spans="1:2">
      <c r="A426" s="186" t="s">
        <v>409</v>
      </c>
      <c r="B426" s="353"/>
    </row>
    <row r="427" ht="16.5" customHeight="true" spans="1:2">
      <c r="A427" s="185" t="s">
        <v>410</v>
      </c>
      <c r="B427" s="353"/>
    </row>
    <row r="428" ht="16.5" customHeight="true" spans="1:2">
      <c r="A428" s="186" t="s">
        <v>411</v>
      </c>
      <c r="B428" s="353"/>
    </row>
    <row r="429" ht="16.5" customHeight="true" spans="1:2">
      <c r="A429" s="186" t="s">
        <v>412</v>
      </c>
      <c r="B429" s="353"/>
    </row>
    <row r="430" ht="16.5" customHeight="true" spans="1:2">
      <c r="A430" s="186" t="s">
        <v>413</v>
      </c>
      <c r="B430" s="353"/>
    </row>
    <row r="431" ht="16.5" customHeight="true" spans="1:2">
      <c r="A431" s="186" t="s">
        <v>414</v>
      </c>
      <c r="B431" s="353"/>
    </row>
    <row r="432" ht="16.5" customHeight="true" spans="1:2">
      <c r="A432" s="185" t="s">
        <v>415</v>
      </c>
      <c r="B432" s="353"/>
    </row>
    <row r="433" ht="16.5" customHeight="true" spans="1:2">
      <c r="A433" s="186" t="s">
        <v>388</v>
      </c>
      <c r="B433" s="353"/>
    </row>
    <row r="434" ht="16.5" customHeight="true" spans="1:2">
      <c r="A434" s="186" t="s">
        <v>416</v>
      </c>
      <c r="B434" s="353"/>
    </row>
    <row r="435" ht="16.5" customHeight="true" spans="1:2">
      <c r="A435" s="186" t="s">
        <v>417</v>
      </c>
      <c r="B435" s="353"/>
    </row>
    <row r="436" ht="16.5" customHeight="true" spans="1:2">
      <c r="A436" s="186" t="s">
        <v>418</v>
      </c>
      <c r="B436" s="353"/>
    </row>
    <row r="437" ht="16.5" customHeight="true" spans="1:2">
      <c r="A437" s="186" t="s">
        <v>419</v>
      </c>
      <c r="B437" s="353"/>
    </row>
    <row r="438" ht="16.5" customHeight="true" spans="1:2">
      <c r="A438" s="186" t="s">
        <v>420</v>
      </c>
      <c r="B438" s="353"/>
    </row>
    <row r="439" ht="16.5" customHeight="true" spans="1:2">
      <c r="A439" s="185" t="s">
        <v>421</v>
      </c>
      <c r="B439" s="353"/>
    </row>
    <row r="440" ht="16.5" customHeight="true" spans="1:2">
      <c r="A440" s="186" t="s">
        <v>422</v>
      </c>
      <c r="B440" s="353"/>
    </row>
    <row r="441" ht="16.5" customHeight="true" spans="1:2">
      <c r="A441" s="186" t="s">
        <v>423</v>
      </c>
      <c r="B441" s="353"/>
    </row>
    <row r="442" ht="16.5" customHeight="true" spans="1:2">
      <c r="A442" s="186" t="s">
        <v>424</v>
      </c>
      <c r="B442" s="353"/>
    </row>
    <row r="443" ht="16.5" customHeight="true" spans="1:2">
      <c r="A443" s="185" t="s">
        <v>425</v>
      </c>
      <c r="B443" s="353"/>
    </row>
    <row r="444" ht="16.5" customHeight="true" spans="1:2">
      <c r="A444" s="186" t="s">
        <v>426</v>
      </c>
      <c r="B444" s="353"/>
    </row>
    <row r="445" ht="16.5" customHeight="true" spans="1:2">
      <c r="A445" s="186" t="s">
        <v>427</v>
      </c>
      <c r="B445" s="353"/>
    </row>
    <row r="446" ht="16.5" customHeight="true" spans="1:2">
      <c r="A446" s="185" t="s">
        <v>428</v>
      </c>
      <c r="B446" s="353"/>
    </row>
    <row r="447" ht="16.5" customHeight="true" spans="1:2">
      <c r="A447" s="186" t="s">
        <v>429</v>
      </c>
      <c r="B447" s="353"/>
    </row>
    <row r="448" ht="16.5" customHeight="true" spans="1:2">
      <c r="A448" s="186" t="s">
        <v>430</v>
      </c>
      <c r="B448" s="353"/>
    </row>
    <row r="449" ht="16.5" customHeight="true" spans="1:2">
      <c r="A449" s="186" t="s">
        <v>431</v>
      </c>
      <c r="B449" s="353"/>
    </row>
    <row r="450" ht="16.5" customHeight="true" spans="1:2">
      <c r="A450" s="186" t="s">
        <v>432</v>
      </c>
      <c r="B450" s="353"/>
    </row>
    <row r="451" ht="16.5" customHeight="true" spans="1:2">
      <c r="A451" s="186" t="s">
        <v>433</v>
      </c>
      <c r="B451" s="353"/>
    </row>
    <row r="452" ht="16.5" customHeight="true" spans="1:2">
      <c r="A452" s="186" t="s">
        <v>434</v>
      </c>
      <c r="B452" s="353"/>
    </row>
    <row r="453" ht="16.5" customHeight="true" spans="1:2">
      <c r="A453" s="185" t="s">
        <v>435</v>
      </c>
      <c r="B453" s="353"/>
    </row>
    <row r="454" ht="16.5" customHeight="true" spans="1:2">
      <c r="A454" s="186" t="s">
        <v>436</v>
      </c>
      <c r="B454" s="353"/>
    </row>
    <row r="455" ht="16.5" customHeight="true" spans="1:2">
      <c r="A455" s="186" t="s">
        <v>437</v>
      </c>
      <c r="B455" s="353"/>
    </row>
    <row r="456" ht="16.5" customHeight="true" spans="1:2">
      <c r="A456" s="186" t="s">
        <v>438</v>
      </c>
      <c r="B456" s="353"/>
    </row>
    <row r="457" ht="16.5" customHeight="true" spans="1:2">
      <c r="A457" s="186" t="s">
        <v>435</v>
      </c>
      <c r="B457" s="353"/>
    </row>
    <row r="458" ht="16.5" customHeight="true" spans="1:2">
      <c r="A458" s="183" t="s">
        <v>84</v>
      </c>
      <c r="B458" s="353">
        <v>77</v>
      </c>
    </row>
    <row r="459" ht="16.5" customHeight="true" spans="1:2">
      <c r="A459" s="185" t="s">
        <v>439</v>
      </c>
      <c r="B459" s="353">
        <v>77</v>
      </c>
    </row>
    <row r="460" ht="16.5" customHeight="true" spans="1:2">
      <c r="A460" s="186" t="s">
        <v>145</v>
      </c>
      <c r="B460" s="353"/>
    </row>
    <row r="461" ht="16.5" customHeight="true" spans="1:2">
      <c r="A461" s="186" t="s">
        <v>146</v>
      </c>
      <c r="B461" s="353"/>
    </row>
    <row r="462" ht="16.5" customHeight="true" spans="1:2">
      <c r="A462" s="186" t="s">
        <v>147</v>
      </c>
      <c r="B462" s="353"/>
    </row>
    <row r="463" ht="16.5" customHeight="true" spans="1:2">
      <c r="A463" s="186" t="s">
        <v>440</v>
      </c>
      <c r="B463" s="353"/>
    </row>
    <row r="464" ht="16.5" customHeight="true" spans="1:2">
      <c r="A464" s="186" t="s">
        <v>441</v>
      </c>
      <c r="B464" s="353"/>
    </row>
    <row r="465" ht="16.5" customHeight="true" spans="1:2">
      <c r="A465" s="186" t="s">
        <v>442</v>
      </c>
      <c r="B465" s="353"/>
    </row>
    <row r="466" ht="16.5" customHeight="true" spans="1:2">
      <c r="A466" s="186" t="s">
        <v>443</v>
      </c>
      <c r="B466" s="353"/>
    </row>
    <row r="467" ht="16.5" customHeight="true" spans="1:2">
      <c r="A467" s="186" t="s">
        <v>444</v>
      </c>
      <c r="B467" s="353"/>
    </row>
    <row r="468" ht="16.5" customHeight="true" spans="1:2">
      <c r="A468" s="186" t="s">
        <v>445</v>
      </c>
      <c r="B468" s="353">
        <v>77</v>
      </c>
    </row>
    <row r="469" ht="16.5" customHeight="true" spans="1:2">
      <c r="A469" s="186" t="s">
        <v>446</v>
      </c>
      <c r="B469" s="353"/>
    </row>
    <row r="470" ht="16.5" customHeight="true" spans="1:2">
      <c r="A470" s="186" t="s">
        <v>447</v>
      </c>
      <c r="B470" s="353"/>
    </row>
    <row r="471" ht="16.5" customHeight="true" spans="1:2">
      <c r="A471" s="186" t="s">
        <v>448</v>
      </c>
      <c r="B471" s="353"/>
    </row>
    <row r="472" ht="16.5" customHeight="true" spans="1:2">
      <c r="A472" s="186" t="s">
        <v>449</v>
      </c>
      <c r="B472" s="353"/>
    </row>
    <row r="473" ht="16.5" customHeight="true" spans="1:2">
      <c r="A473" s="186" t="s">
        <v>450</v>
      </c>
      <c r="B473" s="353"/>
    </row>
    <row r="474" ht="16.5" customHeight="true" spans="1:2">
      <c r="A474" s="186" t="s">
        <v>451</v>
      </c>
      <c r="B474" s="353"/>
    </row>
    <row r="475" ht="16.5" customHeight="true" spans="1:2">
      <c r="A475" s="185" t="s">
        <v>452</v>
      </c>
      <c r="B475" s="353"/>
    </row>
    <row r="476" ht="16.5" customHeight="true" spans="1:2">
      <c r="A476" s="186" t="s">
        <v>145</v>
      </c>
      <c r="B476" s="353"/>
    </row>
    <row r="477" ht="16.5" customHeight="true" spans="1:2">
      <c r="A477" s="186" t="s">
        <v>146</v>
      </c>
      <c r="B477" s="353"/>
    </row>
    <row r="478" ht="16.5" customHeight="true" spans="1:2">
      <c r="A478" s="186" t="s">
        <v>147</v>
      </c>
      <c r="B478" s="353"/>
    </row>
    <row r="479" ht="16.5" customHeight="true" spans="1:2">
      <c r="A479" s="186" t="s">
        <v>453</v>
      </c>
      <c r="B479" s="353"/>
    </row>
    <row r="480" ht="16.5" customHeight="true" spans="1:2">
      <c r="A480" s="186" t="s">
        <v>454</v>
      </c>
      <c r="B480" s="353"/>
    </row>
    <row r="481" ht="16.5" customHeight="true" spans="1:2">
      <c r="A481" s="186" t="s">
        <v>455</v>
      </c>
      <c r="B481" s="353"/>
    </row>
    <row r="482" ht="16.5" customHeight="true" spans="1:2">
      <c r="A482" s="186" t="s">
        <v>456</v>
      </c>
      <c r="B482" s="353"/>
    </row>
    <row r="483" ht="16.5" customHeight="true" spans="1:2">
      <c r="A483" s="185" t="s">
        <v>457</v>
      </c>
      <c r="B483" s="353"/>
    </row>
    <row r="484" ht="16.5" customHeight="true" spans="1:2">
      <c r="A484" s="186" t="s">
        <v>145</v>
      </c>
      <c r="B484" s="353"/>
    </row>
    <row r="485" ht="16.5" customHeight="true" spans="1:2">
      <c r="A485" s="186" t="s">
        <v>146</v>
      </c>
      <c r="B485" s="353"/>
    </row>
    <row r="486" ht="16.5" customHeight="true" spans="1:2">
      <c r="A486" s="186" t="s">
        <v>147</v>
      </c>
      <c r="B486" s="353"/>
    </row>
    <row r="487" ht="16.5" customHeight="true" spans="1:2">
      <c r="A487" s="186" t="s">
        <v>458</v>
      </c>
      <c r="B487" s="353"/>
    </row>
    <row r="488" ht="16.5" customHeight="true" spans="1:2">
      <c r="A488" s="186" t="s">
        <v>459</v>
      </c>
      <c r="B488" s="353"/>
    </row>
    <row r="489" ht="16.5" customHeight="true" spans="1:2">
      <c r="A489" s="186" t="s">
        <v>460</v>
      </c>
      <c r="B489" s="353"/>
    </row>
    <row r="490" ht="16.5" customHeight="true" spans="1:2">
      <c r="A490" s="186" t="s">
        <v>461</v>
      </c>
      <c r="B490" s="353"/>
    </row>
    <row r="491" ht="16.5" customHeight="true" spans="1:2">
      <c r="A491" s="186" t="s">
        <v>462</v>
      </c>
      <c r="B491" s="353"/>
    </row>
    <row r="492" ht="16.5" customHeight="true" spans="1:2">
      <c r="A492" s="186" t="s">
        <v>463</v>
      </c>
      <c r="B492" s="353"/>
    </row>
    <row r="493" ht="16.5" customHeight="true" spans="1:2">
      <c r="A493" s="186" t="s">
        <v>464</v>
      </c>
      <c r="B493" s="353"/>
    </row>
    <row r="494" ht="16.5" customHeight="true" spans="1:2">
      <c r="A494" s="185" t="s">
        <v>465</v>
      </c>
      <c r="B494" s="353"/>
    </row>
    <row r="495" ht="16.5" customHeight="true" spans="1:2">
      <c r="A495" s="186" t="s">
        <v>145</v>
      </c>
      <c r="B495" s="353"/>
    </row>
    <row r="496" ht="16.5" customHeight="true" spans="1:2">
      <c r="A496" s="186" t="s">
        <v>146</v>
      </c>
      <c r="B496" s="353"/>
    </row>
    <row r="497" ht="16.5" customHeight="true" spans="1:2">
      <c r="A497" s="186" t="s">
        <v>147</v>
      </c>
      <c r="B497" s="353"/>
    </row>
    <row r="498" ht="16.5" customHeight="true" spans="1:2">
      <c r="A498" s="186" t="s">
        <v>466</v>
      </c>
      <c r="B498" s="353"/>
    </row>
    <row r="499" ht="16.5" customHeight="true" spans="1:2">
      <c r="A499" s="186" t="s">
        <v>467</v>
      </c>
      <c r="B499" s="353"/>
    </row>
    <row r="500" ht="16.5" customHeight="true" spans="1:2">
      <c r="A500" s="186" t="s">
        <v>468</v>
      </c>
      <c r="B500" s="353"/>
    </row>
    <row r="501" ht="16.5" customHeight="true" spans="1:2">
      <c r="A501" s="186" t="s">
        <v>469</v>
      </c>
      <c r="B501" s="353"/>
    </row>
    <row r="502" ht="16.5" customHeight="true" spans="1:2">
      <c r="A502" s="186" t="s">
        <v>470</v>
      </c>
      <c r="B502" s="353"/>
    </row>
    <row r="503" ht="16.5" customHeight="true" spans="1:2">
      <c r="A503" s="185" t="s">
        <v>471</v>
      </c>
      <c r="B503" s="353"/>
    </row>
    <row r="504" ht="16.5" customHeight="true" spans="1:2">
      <c r="A504" s="186" t="s">
        <v>472</v>
      </c>
      <c r="B504" s="353"/>
    </row>
    <row r="505" ht="16.5" customHeight="true" spans="1:2">
      <c r="A505" s="186" t="s">
        <v>473</v>
      </c>
      <c r="B505" s="353"/>
    </row>
    <row r="506" ht="16.5" customHeight="true" spans="1:2">
      <c r="A506" s="186" t="s">
        <v>474</v>
      </c>
      <c r="B506" s="353"/>
    </row>
    <row r="507" ht="16.5" customHeight="true" spans="1:2">
      <c r="A507" s="186" t="s">
        <v>475</v>
      </c>
      <c r="B507" s="353"/>
    </row>
    <row r="508" ht="16.5" customHeight="true" spans="1:2">
      <c r="A508" s="185" t="s">
        <v>476</v>
      </c>
      <c r="B508" s="353"/>
    </row>
    <row r="509" ht="16.5" customHeight="true" spans="1:2">
      <c r="A509" s="186" t="s">
        <v>145</v>
      </c>
      <c r="B509" s="353"/>
    </row>
    <row r="510" ht="16.5" customHeight="true" spans="1:2">
      <c r="A510" s="186" t="s">
        <v>146</v>
      </c>
      <c r="B510" s="353"/>
    </row>
    <row r="511" ht="16.5" customHeight="true" spans="1:2">
      <c r="A511" s="186" t="s">
        <v>147</v>
      </c>
      <c r="B511" s="353"/>
    </row>
    <row r="512" ht="16.5" customHeight="true" spans="1:2">
      <c r="A512" s="186" t="s">
        <v>477</v>
      </c>
      <c r="B512" s="353"/>
    </row>
    <row r="513" ht="16.5" customHeight="true" spans="1:2">
      <c r="A513" s="186" t="s">
        <v>478</v>
      </c>
      <c r="B513" s="353"/>
    </row>
    <row r="514" ht="16.5" customHeight="true" spans="1:2">
      <c r="A514" s="186" t="s">
        <v>479</v>
      </c>
      <c r="B514" s="353"/>
    </row>
    <row r="515" ht="16.5" customHeight="true" spans="1:2">
      <c r="A515" s="185" t="s">
        <v>480</v>
      </c>
      <c r="B515" s="353"/>
    </row>
    <row r="516" ht="16.5" customHeight="true" spans="1:2">
      <c r="A516" s="186" t="s">
        <v>481</v>
      </c>
      <c r="B516" s="353"/>
    </row>
    <row r="517" ht="16.5" customHeight="true" spans="1:2">
      <c r="A517" s="186" t="s">
        <v>482</v>
      </c>
      <c r="B517" s="353"/>
    </row>
    <row r="518" ht="16.5" customHeight="true" spans="1:2">
      <c r="A518" s="186" t="s">
        <v>483</v>
      </c>
      <c r="B518" s="353"/>
    </row>
    <row r="519" ht="16.5" customHeight="true" spans="1:2">
      <c r="A519" s="186" t="s">
        <v>484</v>
      </c>
      <c r="B519" s="353"/>
    </row>
    <row r="520" ht="16.5" customHeight="true" spans="1:2">
      <c r="A520" s="186" t="s">
        <v>485</v>
      </c>
      <c r="B520" s="353"/>
    </row>
    <row r="521" ht="16.5" customHeight="true" spans="1:2">
      <c r="A521" s="185" t="s">
        <v>486</v>
      </c>
      <c r="B521" s="353"/>
    </row>
    <row r="522" ht="16.5" customHeight="true" spans="1:2">
      <c r="A522" s="186" t="s">
        <v>487</v>
      </c>
      <c r="B522" s="353"/>
    </row>
    <row r="523" ht="16.5" customHeight="true" spans="1:2">
      <c r="A523" s="186" t="s">
        <v>488</v>
      </c>
      <c r="B523" s="353"/>
    </row>
    <row r="524" ht="16.5" customHeight="true" spans="1:2">
      <c r="A524" s="185" t="s">
        <v>489</v>
      </c>
      <c r="B524" s="353"/>
    </row>
    <row r="525" ht="16.5" customHeight="true" spans="1:2">
      <c r="A525" s="186" t="s">
        <v>490</v>
      </c>
      <c r="B525" s="353"/>
    </row>
    <row r="526" ht="16.5" customHeight="true" spans="1:2">
      <c r="A526" s="186" t="s">
        <v>491</v>
      </c>
      <c r="B526" s="353"/>
    </row>
    <row r="527" ht="16.5" customHeight="true" spans="1:2">
      <c r="A527" s="186" t="s">
        <v>489</v>
      </c>
      <c r="B527" s="353"/>
    </row>
    <row r="528" ht="16.5" customHeight="true" spans="1:2">
      <c r="A528" s="183" t="s">
        <v>86</v>
      </c>
      <c r="B528" s="353">
        <v>724</v>
      </c>
    </row>
    <row r="529" ht="16.5" customHeight="true" spans="1:2">
      <c r="A529" s="185" t="s">
        <v>492</v>
      </c>
      <c r="B529" s="353">
        <v>92</v>
      </c>
    </row>
    <row r="530" ht="16.5" customHeight="true" spans="1:2">
      <c r="A530" s="186" t="s">
        <v>145</v>
      </c>
      <c r="B530" s="353"/>
    </row>
    <row r="531" ht="16.5" customHeight="true" spans="1:2">
      <c r="A531" s="186" t="s">
        <v>146</v>
      </c>
      <c r="B531" s="353"/>
    </row>
    <row r="532" ht="16.5" customHeight="true" spans="1:2">
      <c r="A532" s="186" t="s">
        <v>147</v>
      </c>
      <c r="B532" s="353"/>
    </row>
    <row r="533" ht="16.5" customHeight="true" spans="1:2">
      <c r="A533" s="186" t="s">
        <v>493</v>
      </c>
      <c r="B533" s="353"/>
    </row>
    <row r="534" ht="16.5" customHeight="true" spans="1:2">
      <c r="A534" s="186" t="s">
        <v>494</v>
      </c>
      <c r="B534" s="353"/>
    </row>
    <row r="535" ht="16.5" customHeight="true" spans="1:2">
      <c r="A535" s="186" t="s">
        <v>495</v>
      </c>
      <c r="B535" s="353"/>
    </row>
    <row r="536" ht="16.5" customHeight="true" spans="1:2">
      <c r="A536" s="186" t="s">
        <v>496</v>
      </c>
      <c r="B536" s="353">
        <v>92</v>
      </c>
    </row>
    <row r="537" ht="16.5" customHeight="true" spans="1:2">
      <c r="A537" s="186" t="s">
        <v>187</v>
      </c>
      <c r="B537" s="353"/>
    </row>
    <row r="538" ht="16.5" customHeight="true" spans="1:2">
      <c r="A538" s="186" t="s">
        <v>497</v>
      </c>
      <c r="B538" s="353"/>
    </row>
    <row r="539" ht="16.5" customHeight="true" spans="1:2">
      <c r="A539" s="186" t="s">
        <v>498</v>
      </c>
      <c r="B539" s="353"/>
    </row>
    <row r="540" ht="16.5" customHeight="true" spans="1:2">
      <c r="A540" s="186" t="s">
        <v>499</v>
      </c>
      <c r="B540" s="353"/>
    </row>
    <row r="541" ht="16.5" customHeight="true" spans="1:2">
      <c r="A541" s="186" t="s">
        <v>500</v>
      </c>
      <c r="B541" s="353"/>
    </row>
    <row r="542" ht="16.5" customHeight="true" spans="1:2">
      <c r="A542" s="186" t="s">
        <v>501</v>
      </c>
      <c r="B542" s="353"/>
    </row>
    <row r="543" ht="16.5" customHeight="true" spans="1:2">
      <c r="A543" s="185" t="s">
        <v>502</v>
      </c>
      <c r="B543" s="353">
        <v>311</v>
      </c>
    </row>
    <row r="544" ht="16.5" customHeight="true" spans="1:2">
      <c r="A544" s="186" t="s">
        <v>145</v>
      </c>
      <c r="B544" s="353"/>
    </row>
    <row r="545" ht="16.5" customHeight="true" spans="1:2">
      <c r="A545" s="186" t="s">
        <v>146</v>
      </c>
      <c r="B545" s="353"/>
    </row>
    <row r="546" ht="16.5" customHeight="true" spans="1:2">
      <c r="A546" s="186" t="s">
        <v>147</v>
      </c>
      <c r="B546" s="353"/>
    </row>
    <row r="547" ht="16.5" customHeight="true" spans="1:2">
      <c r="A547" s="186" t="s">
        <v>503</v>
      </c>
      <c r="B547" s="353"/>
    </row>
    <row r="548" ht="16.5" customHeight="true" spans="1:2">
      <c r="A548" s="186" t="s">
        <v>504</v>
      </c>
      <c r="B548" s="353"/>
    </row>
    <row r="549" ht="16.5" customHeight="true" spans="1:2">
      <c r="A549" s="186" t="s">
        <v>505</v>
      </c>
      <c r="B549" s="353">
        <v>311</v>
      </c>
    </row>
    <row r="550" ht="16.5" customHeight="true" spans="1:2">
      <c r="A550" s="186" t="s">
        <v>506</v>
      </c>
      <c r="B550" s="353"/>
    </row>
    <row r="551" ht="16.5" customHeight="true" spans="1:2">
      <c r="A551" s="185" t="s">
        <v>507</v>
      </c>
      <c r="B551" s="353"/>
    </row>
    <row r="552" ht="16.5" customHeight="true" spans="1:2">
      <c r="A552" s="186" t="s">
        <v>508</v>
      </c>
      <c r="B552" s="353"/>
    </row>
    <row r="553" ht="16.5" customHeight="true" spans="1:2">
      <c r="A553" s="186" t="s">
        <v>509</v>
      </c>
      <c r="B553" s="353"/>
    </row>
    <row r="554" ht="16.5" customHeight="true" spans="1:2">
      <c r="A554" s="185" t="s">
        <v>510</v>
      </c>
      <c r="B554" s="353">
        <f>SUM(B555:B562)</f>
        <v>172</v>
      </c>
    </row>
    <row r="555" ht="16.5" customHeight="true" spans="1:2">
      <c r="A555" s="186" t="s">
        <v>511</v>
      </c>
      <c r="B555" s="353"/>
    </row>
    <row r="556" ht="16.5" customHeight="true" spans="1:2">
      <c r="A556" s="186" t="s">
        <v>512</v>
      </c>
      <c r="B556" s="353"/>
    </row>
    <row r="557" ht="16.5" customHeight="true" spans="1:2">
      <c r="A557" s="186" t="s">
        <v>513</v>
      </c>
      <c r="B557" s="353"/>
    </row>
    <row r="558" ht="16.5" customHeight="true" spans="1:2">
      <c r="A558" s="186" t="s">
        <v>514</v>
      </c>
      <c r="B558" s="353"/>
    </row>
    <row r="559" ht="16.5" customHeight="true" spans="1:2">
      <c r="A559" s="186" t="s">
        <v>515</v>
      </c>
      <c r="B559" s="353">
        <v>40</v>
      </c>
    </row>
    <row r="560" ht="16.5" customHeight="true" spans="1:2">
      <c r="A560" s="186" t="s">
        <v>516</v>
      </c>
      <c r="B560" s="353">
        <v>34</v>
      </c>
    </row>
    <row r="561" ht="16.5" customHeight="true" spans="1:2">
      <c r="A561" s="186" t="s">
        <v>517</v>
      </c>
      <c r="B561" s="353"/>
    </row>
    <row r="562" ht="16.5" customHeight="true" spans="1:2">
      <c r="A562" s="186" t="s">
        <v>518</v>
      </c>
      <c r="B562" s="353">
        <v>98</v>
      </c>
    </row>
    <row r="563" ht="16.5" customHeight="true" spans="1:2">
      <c r="A563" s="185" t="s">
        <v>519</v>
      </c>
      <c r="B563" s="353"/>
    </row>
    <row r="564" ht="16.5" customHeight="true" spans="1:2">
      <c r="A564" s="186" t="s">
        <v>520</v>
      </c>
      <c r="B564" s="353"/>
    </row>
    <row r="565" ht="16.5" customHeight="true" spans="1:2">
      <c r="A565" s="186" t="s">
        <v>521</v>
      </c>
      <c r="B565" s="353"/>
    </row>
    <row r="566" ht="16.5" customHeight="true" spans="1:2">
      <c r="A566" s="186" t="s">
        <v>522</v>
      </c>
      <c r="B566" s="353"/>
    </row>
    <row r="567" ht="16.5" customHeight="true" spans="1:2">
      <c r="A567" s="185" t="s">
        <v>523</v>
      </c>
      <c r="B567" s="353"/>
    </row>
    <row r="568" ht="16.5" customHeight="true" spans="1:2">
      <c r="A568" s="186" t="s">
        <v>524</v>
      </c>
      <c r="B568" s="353"/>
    </row>
    <row r="569" ht="16.5" customHeight="true" spans="1:2">
      <c r="A569" s="186" t="s">
        <v>525</v>
      </c>
      <c r="B569" s="353"/>
    </row>
    <row r="570" ht="16.5" customHeight="true" spans="1:2">
      <c r="A570" s="186" t="s">
        <v>526</v>
      </c>
      <c r="B570" s="353"/>
    </row>
    <row r="571" ht="16.5" customHeight="true" spans="1:2">
      <c r="A571" s="186" t="s">
        <v>527</v>
      </c>
      <c r="B571" s="353"/>
    </row>
    <row r="572" ht="16.5" customHeight="true" spans="1:2">
      <c r="A572" s="186" t="s">
        <v>528</v>
      </c>
      <c r="B572" s="353"/>
    </row>
    <row r="573" ht="16.5" customHeight="true" spans="1:2">
      <c r="A573" s="186" t="s">
        <v>529</v>
      </c>
      <c r="B573" s="353"/>
    </row>
    <row r="574" ht="16.5" customHeight="true" spans="1:2">
      <c r="A574" s="186" t="s">
        <v>530</v>
      </c>
      <c r="B574" s="353"/>
    </row>
    <row r="575" ht="16.5" customHeight="true" spans="1:2">
      <c r="A575" s="186" t="s">
        <v>531</v>
      </c>
      <c r="B575" s="353"/>
    </row>
    <row r="576" ht="16.5" customHeight="true" spans="1:2">
      <c r="A576" s="186" t="s">
        <v>532</v>
      </c>
      <c r="B576" s="353"/>
    </row>
    <row r="577" ht="16.5" customHeight="true" spans="1:2">
      <c r="A577" s="185" t="s">
        <v>533</v>
      </c>
      <c r="B577" s="353">
        <v>8</v>
      </c>
    </row>
    <row r="578" ht="16.5" customHeight="true" spans="1:2">
      <c r="A578" s="186" t="s">
        <v>534</v>
      </c>
      <c r="B578" s="353"/>
    </row>
    <row r="579" ht="16.5" customHeight="true" spans="1:2">
      <c r="A579" s="186" t="s">
        <v>535</v>
      </c>
      <c r="B579" s="353"/>
    </row>
    <row r="580" ht="16.5" customHeight="true" spans="1:2">
      <c r="A580" s="186" t="s">
        <v>536</v>
      </c>
      <c r="B580" s="353"/>
    </row>
    <row r="581" ht="16.5" customHeight="true" spans="1:2">
      <c r="A581" s="186" t="s">
        <v>537</v>
      </c>
      <c r="B581" s="353"/>
    </row>
    <row r="582" ht="16.5" customHeight="true" spans="1:2">
      <c r="A582" s="186" t="s">
        <v>538</v>
      </c>
      <c r="B582" s="353">
        <v>8</v>
      </c>
    </row>
    <row r="583" ht="16.5" customHeight="true" spans="1:2">
      <c r="A583" s="186" t="s">
        <v>539</v>
      </c>
      <c r="B583" s="353"/>
    </row>
    <row r="584" ht="16.5" customHeight="true" spans="1:2">
      <c r="A584" s="186" t="s">
        <v>540</v>
      </c>
      <c r="B584" s="353"/>
    </row>
    <row r="585" ht="16.5" customHeight="true" spans="1:2">
      <c r="A585" s="185" t="s">
        <v>541</v>
      </c>
      <c r="B585" s="353"/>
    </row>
    <row r="586" ht="16.5" customHeight="true" spans="1:2">
      <c r="A586" s="186" t="s">
        <v>542</v>
      </c>
      <c r="B586" s="353"/>
    </row>
    <row r="587" ht="16.5" customHeight="true" spans="1:2">
      <c r="A587" s="186" t="s">
        <v>543</v>
      </c>
      <c r="B587" s="353"/>
    </row>
    <row r="588" ht="16.5" customHeight="true" spans="1:2">
      <c r="A588" s="186" t="s">
        <v>544</v>
      </c>
      <c r="B588" s="353"/>
    </row>
    <row r="589" ht="16.5" customHeight="true" spans="1:2">
      <c r="A589" s="186" t="s">
        <v>545</v>
      </c>
      <c r="B589" s="353"/>
    </row>
    <row r="590" ht="16.5" customHeight="true" spans="1:2">
      <c r="A590" s="186" t="s">
        <v>546</v>
      </c>
      <c r="B590" s="353"/>
    </row>
    <row r="591" ht="16.5" customHeight="true" spans="1:2">
      <c r="A591" s="186" t="s">
        <v>547</v>
      </c>
      <c r="B591" s="353"/>
    </row>
    <row r="592" ht="16.5" customHeight="true" spans="1:2">
      <c r="A592" s="185" t="s">
        <v>548</v>
      </c>
      <c r="B592" s="353">
        <f>SUM(B593:B598)</f>
        <v>35</v>
      </c>
    </row>
    <row r="593" ht="16.5" customHeight="true" spans="1:2">
      <c r="A593" s="186" t="s">
        <v>549</v>
      </c>
      <c r="B593" s="353"/>
    </row>
    <row r="594" ht="16.5" customHeight="true" spans="1:2">
      <c r="A594" s="186" t="s">
        <v>550</v>
      </c>
      <c r="B594" s="353">
        <v>18</v>
      </c>
    </row>
    <row r="595" ht="16.5" customHeight="true" spans="1:2">
      <c r="A595" s="186" t="s">
        <v>551</v>
      </c>
      <c r="B595" s="353"/>
    </row>
    <row r="596" ht="16.5" customHeight="true" spans="1:2">
      <c r="A596" s="186" t="s">
        <v>552</v>
      </c>
      <c r="B596" s="353">
        <v>6</v>
      </c>
    </row>
    <row r="597" ht="16.5" customHeight="true" spans="1:2">
      <c r="A597" s="186" t="s">
        <v>553</v>
      </c>
      <c r="B597" s="353">
        <v>11</v>
      </c>
    </row>
    <row r="598" ht="16.5" customHeight="true" spans="1:2">
      <c r="A598" s="186" t="s">
        <v>554</v>
      </c>
      <c r="B598" s="353"/>
    </row>
    <row r="599" ht="16.5" customHeight="true" spans="1:2">
      <c r="A599" s="185" t="s">
        <v>555</v>
      </c>
      <c r="B599" s="353"/>
    </row>
    <row r="600" ht="16.5" customHeight="true" spans="1:2">
      <c r="A600" s="186" t="s">
        <v>145</v>
      </c>
      <c r="B600" s="353"/>
    </row>
    <row r="601" ht="16.5" customHeight="true" spans="1:2">
      <c r="A601" s="186" t="s">
        <v>146</v>
      </c>
      <c r="B601" s="353"/>
    </row>
    <row r="602" ht="16.5" customHeight="true" spans="1:2">
      <c r="A602" s="186" t="s">
        <v>147</v>
      </c>
      <c r="B602" s="353"/>
    </row>
    <row r="603" ht="16.5" customHeight="true" spans="1:2">
      <c r="A603" s="186" t="s">
        <v>556</v>
      </c>
      <c r="B603" s="353"/>
    </row>
    <row r="604" ht="16.5" customHeight="true" spans="1:2">
      <c r="A604" s="186" t="s">
        <v>557</v>
      </c>
      <c r="B604" s="353"/>
    </row>
    <row r="605" ht="16.5" customHeight="true" spans="1:2">
      <c r="A605" s="186" t="s">
        <v>558</v>
      </c>
      <c r="B605" s="353"/>
    </row>
    <row r="606" ht="16.5" customHeight="true" spans="1:2">
      <c r="A606" s="186" t="s">
        <v>559</v>
      </c>
      <c r="B606" s="353"/>
    </row>
    <row r="607" ht="16.5" customHeight="true" spans="1:2">
      <c r="A607" s="186" t="s">
        <v>560</v>
      </c>
      <c r="B607" s="353"/>
    </row>
    <row r="608" ht="16.5" customHeight="true" spans="1:2">
      <c r="A608" s="185" t="s">
        <v>561</v>
      </c>
      <c r="B608" s="353"/>
    </row>
    <row r="609" ht="16.5" customHeight="true" spans="1:2">
      <c r="A609" s="186" t="s">
        <v>145</v>
      </c>
      <c r="B609" s="353"/>
    </row>
    <row r="610" ht="16.5" customHeight="true" spans="1:2">
      <c r="A610" s="186" t="s">
        <v>146</v>
      </c>
      <c r="B610" s="353"/>
    </row>
    <row r="611" ht="16.5" customHeight="true" spans="1:2">
      <c r="A611" s="186" t="s">
        <v>147</v>
      </c>
      <c r="B611" s="353"/>
    </row>
    <row r="612" ht="16.5" customHeight="true" spans="1:2">
      <c r="A612" s="186" t="s">
        <v>562</v>
      </c>
      <c r="B612" s="353"/>
    </row>
    <row r="613" ht="16.5" customHeight="true" spans="1:2">
      <c r="A613" s="185" t="s">
        <v>563</v>
      </c>
      <c r="B613" s="353">
        <f>SUM(B614:B615)</f>
        <v>46</v>
      </c>
    </row>
    <row r="614" ht="16.5" customHeight="true" spans="1:2">
      <c r="A614" s="186" t="s">
        <v>564</v>
      </c>
      <c r="B614" s="353">
        <v>32</v>
      </c>
    </row>
    <row r="615" ht="16.5" customHeight="true" spans="1:2">
      <c r="A615" s="186" t="s">
        <v>565</v>
      </c>
      <c r="B615" s="353">
        <v>14</v>
      </c>
    </row>
    <row r="616" ht="16.5" customHeight="true" spans="1:2">
      <c r="A616" s="185" t="s">
        <v>566</v>
      </c>
      <c r="B616" s="353">
        <v>9</v>
      </c>
    </row>
    <row r="617" ht="16.5" customHeight="true" spans="1:2">
      <c r="A617" s="186" t="s">
        <v>567</v>
      </c>
      <c r="B617" s="353">
        <v>9</v>
      </c>
    </row>
    <row r="618" ht="16.5" customHeight="true" spans="1:2">
      <c r="A618" s="186" t="s">
        <v>568</v>
      </c>
      <c r="B618" s="353"/>
    </row>
    <row r="619" ht="16.5" customHeight="true" spans="1:2">
      <c r="A619" s="185" t="s">
        <v>569</v>
      </c>
      <c r="B619" s="353">
        <v>13</v>
      </c>
    </row>
    <row r="620" ht="16.5" customHeight="true" spans="1:2">
      <c r="A620" s="186" t="s">
        <v>570</v>
      </c>
      <c r="B620" s="353">
        <v>2</v>
      </c>
    </row>
    <row r="621" ht="16.5" customHeight="true" spans="1:2">
      <c r="A621" s="186" t="s">
        <v>571</v>
      </c>
      <c r="B621" s="353">
        <v>11</v>
      </c>
    </row>
    <row r="622" ht="16.5" customHeight="true" spans="1:2">
      <c r="A622" s="185" t="s">
        <v>572</v>
      </c>
      <c r="B622" s="353"/>
    </row>
    <row r="623" ht="16.5" customHeight="true" spans="1:2">
      <c r="A623" s="186" t="s">
        <v>573</v>
      </c>
      <c r="B623" s="353"/>
    </row>
    <row r="624" ht="16.5" customHeight="true" spans="1:2">
      <c r="A624" s="186" t="s">
        <v>574</v>
      </c>
      <c r="B624" s="353"/>
    </row>
    <row r="625" ht="16.5" customHeight="true" spans="1:2">
      <c r="A625" s="186" t="s">
        <v>575</v>
      </c>
      <c r="B625" s="353"/>
    </row>
    <row r="626" ht="16.5" customHeight="true" spans="1:2">
      <c r="A626" s="185" t="s">
        <v>576</v>
      </c>
      <c r="B626" s="353"/>
    </row>
    <row r="627" ht="16.5" customHeight="true" spans="1:2">
      <c r="A627" s="186" t="s">
        <v>573</v>
      </c>
      <c r="B627" s="353"/>
    </row>
    <row r="628" ht="16.5" customHeight="true" spans="1:2">
      <c r="A628" s="186" t="s">
        <v>574</v>
      </c>
      <c r="B628" s="353"/>
    </row>
    <row r="629" ht="16.5" customHeight="true" spans="1:2">
      <c r="A629" s="186" t="s">
        <v>577</v>
      </c>
      <c r="B629" s="353"/>
    </row>
    <row r="630" ht="16.5" customHeight="true" spans="1:2">
      <c r="A630" s="185" t="s">
        <v>578</v>
      </c>
      <c r="B630" s="353"/>
    </row>
    <row r="631" ht="16.5" customHeight="true" spans="1:2">
      <c r="A631" s="186" t="s">
        <v>579</v>
      </c>
      <c r="B631" s="353"/>
    </row>
    <row r="632" ht="16.5" customHeight="true" spans="1:2">
      <c r="A632" s="186" t="s">
        <v>580</v>
      </c>
      <c r="B632" s="353"/>
    </row>
    <row r="633" ht="16.5" customHeight="true" spans="1:2">
      <c r="A633" s="185" t="s">
        <v>581</v>
      </c>
      <c r="B633" s="353"/>
    </row>
    <row r="634" ht="16.5" customHeight="true" spans="1:2">
      <c r="A634" s="186" t="s">
        <v>582</v>
      </c>
      <c r="B634" s="353"/>
    </row>
    <row r="635" ht="16.5" customHeight="true" spans="1:2">
      <c r="A635" s="186" t="s">
        <v>583</v>
      </c>
      <c r="B635" s="353"/>
    </row>
    <row r="636" ht="16.5" customHeight="true" spans="1:2">
      <c r="A636" s="185" t="s">
        <v>584</v>
      </c>
      <c r="B636" s="353"/>
    </row>
    <row r="637" ht="16.5" customHeight="true" spans="1:2">
      <c r="A637" s="186" t="s">
        <v>585</v>
      </c>
      <c r="B637" s="353"/>
    </row>
    <row r="638" ht="16.5" customHeight="true" spans="1:2">
      <c r="A638" s="186" t="s">
        <v>586</v>
      </c>
      <c r="B638" s="353"/>
    </row>
    <row r="639" ht="16.5" customHeight="true" spans="1:2">
      <c r="A639" s="186" t="s">
        <v>587</v>
      </c>
      <c r="B639" s="353"/>
    </row>
    <row r="640" ht="16.5" customHeight="true" spans="1:2">
      <c r="A640" s="185" t="s">
        <v>588</v>
      </c>
      <c r="B640" s="353"/>
    </row>
    <row r="641" ht="16.5" customHeight="true" spans="1:2">
      <c r="A641" s="186" t="s">
        <v>589</v>
      </c>
      <c r="B641" s="353"/>
    </row>
    <row r="642" ht="16.5" customHeight="true" spans="1:2">
      <c r="A642" s="186" t="s">
        <v>590</v>
      </c>
      <c r="B642" s="353"/>
    </row>
    <row r="643" ht="16.5" customHeight="true" spans="1:2">
      <c r="A643" s="186" t="s">
        <v>591</v>
      </c>
      <c r="B643" s="353"/>
    </row>
    <row r="644" ht="16.5" customHeight="true" spans="1:2">
      <c r="A644" s="186" t="s">
        <v>592</v>
      </c>
      <c r="B644" s="353"/>
    </row>
    <row r="645" ht="16.5" customHeight="true" spans="1:2">
      <c r="A645" s="185" t="s">
        <v>593</v>
      </c>
      <c r="B645" s="353">
        <f>SUM(B646:B652)</f>
        <v>38</v>
      </c>
    </row>
    <row r="646" ht="16.5" customHeight="true" spans="1:2">
      <c r="A646" s="186" t="s">
        <v>145</v>
      </c>
      <c r="B646" s="353"/>
    </row>
    <row r="647" ht="16.5" customHeight="true" spans="1:2">
      <c r="A647" s="186" t="s">
        <v>146</v>
      </c>
      <c r="B647" s="353"/>
    </row>
    <row r="648" ht="16.5" customHeight="true" spans="1:2">
      <c r="A648" s="186" t="s">
        <v>147</v>
      </c>
      <c r="B648" s="353"/>
    </row>
    <row r="649" ht="16.5" customHeight="true" spans="1:2">
      <c r="A649" s="186" t="s">
        <v>594</v>
      </c>
      <c r="B649" s="353">
        <v>10</v>
      </c>
    </row>
    <row r="650" ht="16.5" customHeight="true" spans="1:2">
      <c r="A650" s="186" t="s">
        <v>595</v>
      </c>
      <c r="B650" s="353"/>
    </row>
    <row r="651" ht="16.5" customHeight="true" spans="1:2">
      <c r="A651" s="186" t="s">
        <v>154</v>
      </c>
      <c r="B651" s="353">
        <v>28</v>
      </c>
    </row>
    <row r="652" ht="16.5" customHeight="true" spans="1:2">
      <c r="A652" s="186" t="s">
        <v>596</v>
      </c>
      <c r="B652" s="353"/>
    </row>
    <row r="653" ht="16.5" customHeight="true" spans="1:2">
      <c r="A653" s="185" t="s">
        <v>597</v>
      </c>
      <c r="B653" s="353"/>
    </row>
    <row r="654" ht="16.5" customHeight="true" spans="1:2">
      <c r="A654" s="186" t="s">
        <v>574</v>
      </c>
      <c r="B654" s="353"/>
    </row>
    <row r="655" ht="16.5" customHeight="true" spans="1:2">
      <c r="A655" s="186" t="s">
        <v>598</v>
      </c>
      <c r="B655" s="353"/>
    </row>
    <row r="656" ht="16.5" customHeight="true" spans="1:2">
      <c r="A656" s="185" t="s">
        <v>599</v>
      </c>
      <c r="B656" s="353"/>
    </row>
    <row r="657" ht="16.5" customHeight="true" spans="1:2">
      <c r="A657" s="186" t="s">
        <v>599</v>
      </c>
      <c r="B657" s="353"/>
    </row>
    <row r="658" ht="16.5" customHeight="true" spans="1:2">
      <c r="A658" s="183" t="s">
        <v>88</v>
      </c>
      <c r="B658" s="353">
        <v>153</v>
      </c>
    </row>
    <row r="659" ht="16.5" customHeight="true" spans="1:2">
      <c r="A659" s="185" t="s">
        <v>600</v>
      </c>
      <c r="B659" s="353">
        <v>5</v>
      </c>
    </row>
    <row r="660" ht="16.5" customHeight="true" spans="1:2">
      <c r="A660" s="186" t="s">
        <v>145</v>
      </c>
      <c r="B660" s="353"/>
    </row>
    <row r="661" ht="16.5" customHeight="true" spans="1:2">
      <c r="A661" s="186" t="s">
        <v>146</v>
      </c>
      <c r="B661" s="353"/>
    </row>
    <row r="662" ht="16.5" customHeight="true" spans="1:2">
      <c r="A662" s="186" t="s">
        <v>147</v>
      </c>
      <c r="B662" s="353"/>
    </row>
    <row r="663" ht="16.5" customHeight="true" spans="1:2">
      <c r="A663" s="186" t="s">
        <v>601</v>
      </c>
      <c r="B663" s="353">
        <v>5</v>
      </c>
    </row>
    <row r="664" ht="16.5" customHeight="true" spans="1:2">
      <c r="A664" s="185" t="s">
        <v>602</v>
      </c>
      <c r="B664" s="353">
        <v>1</v>
      </c>
    </row>
    <row r="665" ht="16.5" customHeight="true" spans="1:2">
      <c r="A665" s="186" t="s">
        <v>603</v>
      </c>
      <c r="B665" s="353"/>
    </row>
    <row r="666" ht="16.5" customHeight="true" spans="1:2">
      <c r="A666" s="186" t="s">
        <v>604</v>
      </c>
      <c r="B666" s="353"/>
    </row>
    <row r="667" ht="16.5" customHeight="true" spans="1:2">
      <c r="A667" s="186" t="s">
        <v>605</v>
      </c>
      <c r="B667" s="353"/>
    </row>
    <row r="668" ht="16.5" customHeight="true" spans="1:2">
      <c r="A668" s="186" t="s">
        <v>606</v>
      </c>
      <c r="B668" s="353"/>
    </row>
    <row r="669" ht="16.5" customHeight="true" spans="1:2">
      <c r="A669" s="186" t="s">
        <v>607</v>
      </c>
      <c r="B669" s="353">
        <v>1</v>
      </c>
    </row>
    <row r="670" ht="16.5" customHeight="true" spans="1:2">
      <c r="A670" s="186" t="s">
        <v>608</v>
      </c>
      <c r="B670" s="353"/>
    </row>
    <row r="671" ht="16.5" customHeight="true" spans="1:2">
      <c r="A671" s="186" t="s">
        <v>609</v>
      </c>
      <c r="B671" s="353"/>
    </row>
    <row r="672" ht="16.5" customHeight="true" spans="1:2">
      <c r="A672" s="186" t="s">
        <v>610</v>
      </c>
      <c r="B672" s="353"/>
    </row>
    <row r="673" ht="16.5" customHeight="true" spans="1:2">
      <c r="A673" s="186" t="s">
        <v>611</v>
      </c>
      <c r="B673" s="353"/>
    </row>
    <row r="674" ht="16.5" customHeight="true" spans="1:2">
      <c r="A674" s="186" t="s">
        <v>612</v>
      </c>
      <c r="B674" s="353"/>
    </row>
    <row r="675" ht="16.5" customHeight="true" spans="1:2">
      <c r="A675" s="186" t="s">
        <v>613</v>
      </c>
      <c r="B675" s="353"/>
    </row>
    <row r="676" ht="16.5" customHeight="true" spans="1:2">
      <c r="A676" s="186" t="s">
        <v>614</v>
      </c>
      <c r="B676" s="353"/>
    </row>
    <row r="677" ht="16.5" customHeight="true" spans="1:2">
      <c r="A677" s="185" t="s">
        <v>615</v>
      </c>
      <c r="B677" s="353">
        <v>8</v>
      </c>
    </row>
    <row r="678" ht="16.5" customHeight="true" spans="1:2">
      <c r="A678" s="186" t="s">
        <v>616</v>
      </c>
      <c r="B678" s="353"/>
    </row>
    <row r="679" ht="16.5" customHeight="true" spans="1:2">
      <c r="A679" s="186" t="s">
        <v>617</v>
      </c>
      <c r="B679" s="353"/>
    </row>
    <row r="680" ht="16.5" customHeight="true" spans="1:2">
      <c r="A680" s="186" t="s">
        <v>618</v>
      </c>
      <c r="B680" s="353">
        <v>8</v>
      </c>
    </row>
    <row r="681" ht="16.5" customHeight="true" spans="1:2">
      <c r="A681" s="185" t="s">
        <v>619</v>
      </c>
      <c r="B681" s="353">
        <v>94</v>
      </c>
    </row>
    <row r="682" ht="16.5" customHeight="true" spans="1:2">
      <c r="A682" s="186" t="s">
        <v>620</v>
      </c>
      <c r="B682" s="353"/>
    </row>
    <row r="683" ht="16.5" customHeight="true" spans="1:2">
      <c r="A683" s="186" t="s">
        <v>621</v>
      </c>
      <c r="B683" s="353"/>
    </row>
    <row r="684" ht="16.5" customHeight="true" spans="1:2">
      <c r="A684" s="186" t="s">
        <v>622</v>
      </c>
      <c r="B684" s="353"/>
    </row>
    <row r="685" ht="16.5" customHeight="true" spans="1:2">
      <c r="A685" s="186" t="s">
        <v>623</v>
      </c>
      <c r="B685" s="353"/>
    </row>
    <row r="686" ht="16.5" customHeight="true" spans="1:2">
      <c r="A686" s="186" t="s">
        <v>624</v>
      </c>
      <c r="B686" s="353"/>
    </row>
    <row r="687" ht="16.5" customHeight="true" spans="1:2">
      <c r="A687" s="186" t="s">
        <v>625</v>
      </c>
      <c r="B687" s="353"/>
    </row>
    <row r="688" ht="16.5" customHeight="true" spans="1:2">
      <c r="A688" s="186" t="s">
        <v>626</v>
      </c>
      <c r="B688" s="353"/>
    </row>
    <row r="689" ht="16.5" customHeight="true" spans="1:2">
      <c r="A689" s="186" t="s">
        <v>627</v>
      </c>
      <c r="B689" s="353"/>
    </row>
    <row r="690" ht="16.5" customHeight="true" spans="1:2">
      <c r="A690" s="186" t="s">
        <v>628</v>
      </c>
      <c r="B690" s="353"/>
    </row>
    <row r="691" ht="16.5" customHeight="true" spans="1:2">
      <c r="A691" s="186" t="s">
        <v>629</v>
      </c>
      <c r="B691" s="353">
        <v>60</v>
      </c>
    </row>
    <row r="692" ht="16.5" customHeight="true" spans="1:2">
      <c r="A692" s="186" t="s">
        <v>630</v>
      </c>
      <c r="B692" s="353">
        <v>34</v>
      </c>
    </row>
    <row r="693" ht="16.5" customHeight="true" spans="1:2">
      <c r="A693" s="185" t="s">
        <v>631</v>
      </c>
      <c r="B693" s="353"/>
    </row>
    <row r="694" ht="16.5" customHeight="true" spans="1:2">
      <c r="A694" s="186" t="s">
        <v>632</v>
      </c>
      <c r="B694" s="353"/>
    </row>
    <row r="695" ht="16.5" customHeight="true" spans="1:2">
      <c r="A695" s="186" t="s">
        <v>633</v>
      </c>
      <c r="B695" s="353"/>
    </row>
    <row r="696" ht="16.5" customHeight="true" spans="1:2">
      <c r="A696" s="185" t="s">
        <v>634</v>
      </c>
      <c r="B696" s="353">
        <v>8</v>
      </c>
    </row>
    <row r="697" ht="16.5" customHeight="true" spans="1:2">
      <c r="A697" s="186" t="s">
        <v>635</v>
      </c>
      <c r="B697" s="353"/>
    </row>
    <row r="698" ht="16.5" customHeight="true" spans="1:2">
      <c r="A698" s="186" t="s">
        <v>636</v>
      </c>
      <c r="B698" s="353">
        <v>1</v>
      </c>
    </row>
    <row r="699" ht="16.5" customHeight="true" spans="1:2">
      <c r="A699" s="186" t="s">
        <v>637</v>
      </c>
      <c r="B699" s="353">
        <v>7</v>
      </c>
    </row>
    <row r="700" ht="16.5" customHeight="true" spans="1:2">
      <c r="A700" s="185" t="s">
        <v>638</v>
      </c>
      <c r="B700" s="353">
        <f>SUM(B701:B704)</f>
        <v>37</v>
      </c>
    </row>
    <row r="701" ht="16.5" customHeight="true" spans="1:2">
      <c r="A701" s="186" t="s">
        <v>639</v>
      </c>
      <c r="B701" s="353">
        <v>26</v>
      </c>
    </row>
    <row r="702" ht="16.5" customHeight="true" spans="1:2">
      <c r="A702" s="186" t="s">
        <v>640</v>
      </c>
      <c r="B702" s="353">
        <v>2</v>
      </c>
    </row>
    <row r="703" ht="16.5" customHeight="true" spans="1:2">
      <c r="A703" s="186" t="s">
        <v>641</v>
      </c>
      <c r="B703" s="353">
        <v>9</v>
      </c>
    </row>
    <row r="704" ht="16.5" customHeight="true" spans="1:2">
      <c r="A704" s="186" t="s">
        <v>642</v>
      </c>
      <c r="B704" s="353"/>
    </row>
    <row r="705" ht="16.5" customHeight="true" spans="1:2">
      <c r="A705" s="185" t="s">
        <v>643</v>
      </c>
      <c r="B705" s="353"/>
    </row>
    <row r="706" ht="16.5" customHeight="true" spans="1:2">
      <c r="A706" s="186" t="s">
        <v>644</v>
      </c>
      <c r="B706" s="353"/>
    </row>
    <row r="707" ht="16.5" customHeight="true" spans="1:2">
      <c r="A707" s="186" t="s">
        <v>645</v>
      </c>
      <c r="B707" s="353"/>
    </row>
    <row r="708" ht="16.5" customHeight="true" spans="1:2">
      <c r="A708" s="186" t="s">
        <v>646</v>
      </c>
      <c r="B708" s="353"/>
    </row>
    <row r="709" ht="16.5" customHeight="true" spans="1:2">
      <c r="A709" s="185" t="s">
        <v>647</v>
      </c>
      <c r="B709" s="353"/>
    </row>
    <row r="710" ht="16.5" customHeight="true" spans="1:2">
      <c r="A710" s="186" t="s">
        <v>648</v>
      </c>
      <c r="B710" s="353"/>
    </row>
    <row r="711" ht="16.5" customHeight="true" spans="1:2">
      <c r="A711" s="186" t="s">
        <v>649</v>
      </c>
      <c r="B711" s="353"/>
    </row>
    <row r="712" ht="16.5" customHeight="true" spans="1:2">
      <c r="A712" s="186" t="s">
        <v>650</v>
      </c>
      <c r="B712" s="353"/>
    </row>
    <row r="713" ht="16.5" customHeight="true" spans="1:2">
      <c r="A713" s="185" t="s">
        <v>651</v>
      </c>
      <c r="B713" s="353"/>
    </row>
    <row r="714" ht="16.5" customHeight="true" spans="1:2">
      <c r="A714" s="186" t="s">
        <v>652</v>
      </c>
      <c r="B714" s="353"/>
    </row>
    <row r="715" ht="16.5" customHeight="true" spans="1:2">
      <c r="A715" s="186" t="s">
        <v>653</v>
      </c>
      <c r="B715" s="353"/>
    </row>
    <row r="716" ht="16.5" customHeight="true" spans="1:2">
      <c r="A716" s="185" t="s">
        <v>654</v>
      </c>
      <c r="B716" s="353"/>
    </row>
    <row r="717" ht="16.5" customHeight="true" spans="1:2">
      <c r="A717" s="186" t="s">
        <v>145</v>
      </c>
      <c r="B717" s="353"/>
    </row>
    <row r="718" ht="16.5" customHeight="true" spans="1:2">
      <c r="A718" s="186" t="s">
        <v>146</v>
      </c>
      <c r="B718" s="353"/>
    </row>
    <row r="719" ht="16.5" customHeight="true" spans="1:2">
      <c r="A719" s="186" t="s">
        <v>147</v>
      </c>
      <c r="B719" s="353"/>
    </row>
    <row r="720" ht="16.5" customHeight="true" spans="1:2">
      <c r="A720" s="186" t="s">
        <v>187</v>
      </c>
      <c r="B720" s="353"/>
    </row>
    <row r="721" ht="16.5" customHeight="true" spans="1:2">
      <c r="A721" s="186" t="s">
        <v>655</v>
      </c>
      <c r="B721" s="353"/>
    </row>
    <row r="722" ht="16.5" customHeight="true" spans="1:2">
      <c r="A722" s="186" t="s">
        <v>656</v>
      </c>
      <c r="B722" s="353"/>
    </row>
    <row r="723" ht="16.5" customHeight="true" spans="1:2">
      <c r="A723" s="186" t="s">
        <v>154</v>
      </c>
      <c r="B723" s="353"/>
    </row>
    <row r="724" ht="16.5" customHeight="true" spans="1:2">
      <c r="A724" s="186" t="s">
        <v>657</v>
      </c>
      <c r="B724" s="353"/>
    </row>
    <row r="725" ht="16.5" customHeight="true" spans="1:2">
      <c r="A725" s="185" t="s">
        <v>658</v>
      </c>
      <c r="B725" s="353"/>
    </row>
    <row r="726" ht="16.5" customHeight="true" spans="1:2">
      <c r="A726" s="186" t="s">
        <v>658</v>
      </c>
      <c r="B726" s="353"/>
    </row>
    <row r="727" ht="16.5" customHeight="true" spans="1:2">
      <c r="A727" s="185" t="s">
        <v>659</v>
      </c>
      <c r="B727" s="353"/>
    </row>
    <row r="728" ht="16.5" customHeight="true" spans="1:2">
      <c r="A728" s="186" t="s">
        <v>659</v>
      </c>
      <c r="B728" s="353"/>
    </row>
    <row r="729" ht="16.5" customHeight="true" spans="1:2">
      <c r="A729" s="183" t="s">
        <v>90</v>
      </c>
      <c r="B729" s="353">
        <v>3</v>
      </c>
    </row>
    <row r="730" ht="16.5" customHeight="true" spans="1:2">
      <c r="A730" s="185" t="s">
        <v>660</v>
      </c>
      <c r="B730" s="353"/>
    </row>
    <row r="731" ht="16.5" customHeight="true" spans="1:2">
      <c r="A731" s="186" t="s">
        <v>145</v>
      </c>
      <c r="B731" s="353"/>
    </row>
    <row r="732" ht="16.5" customHeight="true" spans="1:2">
      <c r="A732" s="186" t="s">
        <v>146</v>
      </c>
      <c r="B732" s="353"/>
    </row>
    <row r="733" ht="16.5" customHeight="true" spans="1:2">
      <c r="A733" s="186" t="s">
        <v>147</v>
      </c>
      <c r="B733" s="353"/>
    </row>
    <row r="734" ht="16.5" customHeight="true" spans="1:2">
      <c r="A734" s="186" t="s">
        <v>661</v>
      </c>
      <c r="B734" s="353"/>
    </row>
    <row r="735" ht="16.5" customHeight="true" spans="1:2">
      <c r="A735" s="186" t="s">
        <v>662</v>
      </c>
      <c r="B735" s="353"/>
    </row>
    <row r="736" ht="16.5" customHeight="true" spans="1:2">
      <c r="A736" s="186" t="s">
        <v>663</v>
      </c>
      <c r="B736" s="353"/>
    </row>
    <row r="737" ht="16.5" customHeight="true" spans="1:2">
      <c r="A737" s="186" t="s">
        <v>664</v>
      </c>
      <c r="B737" s="353"/>
    </row>
    <row r="738" ht="16.5" customHeight="true" spans="1:2">
      <c r="A738" s="186" t="s">
        <v>665</v>
      </c>
      <c r="B738" s="353"/>
    </row>
    <row r="739" ht="16.5" customHeight="true" spans="1:2">
      <c r="A739" s="185" t="s">
        <v>666</v>
      </c>
      <c r="B739" s="353"/>
    </row>
    <row r="740" ht="16.5" customHeight="true" spans="1:2">
      <c r="A740" s="186" t="s">
        <v>667</v>
      </c>
      <c r="B740" s="353"/>
    </row>
    <row r="741" ht="16.5" customHeight="true" spans="1:2">
      <c r="A741" s="186" t="s">
        <v>668</v>
      </c>
      <c r="B741" s="353"/>
    </row>
    <row r="742" ht="16.5" customHeight="true" spans="1:2">
      <c r="A742" s="186" t="s">
        <v>669</v>
      </c>
      <c r="B742" s="353"/>
    </row>
    <row r="743" ht="16.5" customHeight="true" spans="1:2">
      <c r="A743" s="185" t="s">
        <v>670</v>
      </c>
      <c r="B743" s="353"/>
    </row>
    <row r="744" ht="16.5" customHeight="true" spans="1:2">
      <c r="A744" s="186" t="s">
        <v>671</v>
      </c>
      <c r="B744" s="353"/>
    </row>
    <row r="745" ht="16.5" customHeight="true" spans="1:2">
      <c r="A745" s="186" t="s">
        <v>672</v>
      </c>
      <c r="B745" s="353"/>
    </row>
    <row r="746" ht="16.5" customHeight="true" spans="1:2">
      <c r="A746" s="186" t="s">
        <v>673</v>
      </c>
      <c r="B746" s="353"/>
    </row>
    <row r="747" ht="16.5" customHeight="true" spans="1:2">
      <c r="A747" s="186" t="s">
        <v>674</v>
      </c>
      <c r="B747" s="353"/>
    </row>
    <row r="748" ht="16.5" customHeight="true" spans="1:2">
      <c r="A748" s="186" t="s">
        <v>675</v>
      </c>
      <c r="B748" s="353"/>
    </row>
    <row r="749" ht="16.5" customHeight="true" spans="1:2">
      <c r="A749" s="186" t="s">
        <v>676</v>
      </c>
      <c r="B749" s="353"/>
    </row>
    <row r="750" ht="16.5" customHeight="true" spans="1:2">
      <c r="A750" s="186" t="s">
        <v>677</v>
      </c>
      <c r="B750" s="353"/>
    </row>
    <row r="751" ht="16.5" customHeight="true" spans="1:2">
      <c r="A751" s="185" t="s">
        <v>678</v>
      </c>
      <c r="B751" s="353"/>
    </row>
    <row r="752" ht="16.5" customHeight="true" spans="1:2">
      <c r="A752" s="186" t="s">
        <v>679</v>
      </c>
      <c r="B752" s="353"/>
    </row>
    <row r="753" ht="16.5" customHeight="true" spans="1:2">
      <c r="A753" s="186" t="s">
        <v>680</v>
      </c>
      <c r="B753" s="353"/>
    </row>
    <row r="754" ht="16.5" customHeight="true" spans="1:2">
      <c r="A754" s="186" t="s">
        <v>681</v>
      </c>
      <c r="B754" s="353"/>
    </row>
    <row r="755" ht="16.5" customHeight="true" spans="1:2">
      <c r="A755" s="186" t="s">
        <v>682</v>
      </c>
      <c r="B755" s="353"/>
    </row>
    <row r="756" ht="16.5" customHeight="true" spans="1:2">
      <c r="A756" s="186" t="s">
        <v>683</v>
      </c>
      <c r="B756" s="353"/>
    </row>
    <row r="757" ht="16.5" customHeight="true" spans="1:2">
      <c r="A757" s="185" t="s">
        <v>684</v>
      </c>
      <c r="B757" s="353"/>
    </row>
    <row r="758" ht="16.5" customHeight="true" spans="1:2">
      <c r="A758" s="186" t="s">
        <v>685</v>
      </c>
      <c r="B758" s="353"/>
    </row>
    <row r="759" ht="16.5" customHeight="true" spans="1:2">
      <c r="A759" s="186" t="s">
        <v>686</v>
      </c>
      <c r="B759" s="353"/>
    </row>
    <row r="760" ht="16.5" customHeight="true" spans="1:2">
      <c r="A760" s="186" t="s">
        <v>687</v>
      </c>
      <c r="B760" s="353"/>
    </row>
    <row r="761" ht="16.5" customHeight="true" spans="1:2">
      <c r="A761" s="186" t="s">
        <v>688</v>
      </c>
      <c r="B761" s="353"/>
    </row>
    <row r="762" ht="16.5" customHeight="true" spans="1:2">
      <c r="A762" s="186" t="s">
        <v>689</v>
      </c>
      <c r="B762" s="353"/>
    </row>
    <row r="763" ht="16.5" customHeight="true" spans="1:2">
      <c r="A763" s="186" t="s">
        <v>690</v>
      </c>
      <c r="B763" s="353"/>
    </row>
    <row r="764" ht="16.5" customHeight="true" spans="1:2">
      <c r="A764" s="185" t="s">
        <v>691</v>
      </c>
      <c r="B764" s="353"/>
    </row>
    <row r="765" ht="16.5" customHeight="true" spans="1:2">
      <c r="A765" s="186" t="s">
        <v>692</v>
      </c>
      <c r="B765" s="353"/>
    </row>
    <row r="766" ht="16.5" customHeight="true" spans="1:2">
      <c r="A766" s="186" t="s">
        <v>693</v>
      </c>
      <c r="B766" s="353"/>
    </row>
    <row r="767" ht="16.5" customHeight="true" spans="1:2">
      <c r="A767" s="186" t="s">
        <v>694</v>
      </c>
      <c r="B767" s="353"/>
    </row>
    <row r="768" ht="16.5" customHeight="true" spans="1:2">
      <c r="A768" s="186" t="s">
        <v>695</v>
      </c>
      <c r="B768" s="353"/>
    </row>
    <row r="769" ht="16.5" customHeight="true" spans="1:2">
      <c r="A769" s="186" t="s">
        <v>696</v>
      </c>
      <c r="B769" s="353"/>
    </row>
    <row r="770" ht="16.5" customHeight="true" spans="1:2">
      <c r="A770" s="185" t="s">
        <v>697</v>
      </c>
      <c r="B770" s="353"/>
    </row>
    <row r="771" ht="16.5" customHeight="true" spans="1:2">
      <c r="A771" s="186" t="s">
        <v>698</v>
      </c>
      <c r="B771" s="353"/>
    </row>
    <row r="772" ht="16.5" customHeight="true" spans="1:2">
      <c r="A772" s="186" t="s">
        <v>699</v>
      </c>
      <c r="B772" s="353"/>
    </row>
    <row r="773" ht="16.5" customHeight="true" spans="1:2">
      <c r="A773" s="185" t="s">
        <v>700</v>
      </c>
      <c r="B773" s="353"/>
    </row>
    <row r="774" ht="16.5" customHeight="true" spans="1:2">
      <c r="A774" s="186" t="s">
        <v>701</v>
      </c>
      <c r="B774" s="353"/>
    </row>
    <row r="775" ht="16.5" customHeight="true" spans="1:2">
      <c r="A775" s="186" t="s">
        <v>702</v>
      </c>
      <c r="B775" s="353"/>
    </row>
    <row r="776" ht="16.5" customHeight="true" spans="1:2">
      <c r="A776" s="185" t="s">
        <v>703</v>
      </c>
      <c r="B776" s="353"/>
    </row>
    <row r="777" ht="16.5" customHeight="true" spans="1:2">
      <c r="A777" s="186" t="s">
        <v>703</v>
      </c>
      <c r="B777" s="353"/>
    </row>
    <row r="778" ht="16.5" customHeight="true" spans="1:2">
      <c r="A778" s="185" t="s">
        <v>704</v>
      </c>
      <c r="B778" s="353"/>
    </row>
    <row r="779" ht="16.5" customHeight="true" spans="1:2">
      <c r="A779" s="186" t="s">
        <v>704</v>
      </c>
      <c r="B779" s="353"/>
    </row>
    <row r="780" ht="16.5" customHeight="true" spans="1:2">
      <c r="A780" s="185" t="s">
        <v>705</v>
      </c>
      <c r="B780" s="353"/>
    </row>
    <row r="781" ht="16.5" customHeight="true" spans="1:2">
      <c r="A781" s="186" t="s">
        <v>706</v>
      </c>
      <c r="B781" s="353"/>
    </row>
    <row r="782" ht="16.5" customHeight="true" spans="1:2">
      <c r="A782" s="186" t="s">
        <v>707</v>
      </c>
      <c r="B782" s="353"/>
    </row>
    <row r="783" ht="16.5" customHeight="true" spans="1:2">
      <c r="A783" s="186" t="s">
        <v>708</v>
      </c>
      <c r="B783" s="353"/>
    </row>
    <row r="784" ht="16.5" customHeight="true" spans="1:2">
      <c r="A784" s="186" t="s">
        <v>709</v>
      </c>
      <c r="B784" s="353"/>
    </row>
    <row r="785" ht="16.5" customHeight="true" spans="1:2">
      <c r="A785" s="186" t="s">
        <v>710</v>
      </c>
      <c r="B785" s="353"/>
    </row>
    <row r="786" ht="16.5" customHeight="true" spans="1:2">
      <c r="A786" s="185" t="s">
        <v>711</v>
      </c>
      <c r="B786" s="353"/>
    </row>
    <row r="787" ht="16.5" customHeight="true" spans="1:2">
      <c r="A787" s="186" t="s">
        <v>711</v>
      </c>
      <c r="B787" s="353"/>
    </row>
    <row r="788" ht="16.5" customHeight="true" spans="1:2">
      <c r="A788" s="185" t="s">
        <v>712</v>
      </c>
      <c r="B788" s="353"/>
    </row>
    <row r="789" ht="16.5" customHeight="true" spans="1:2">
      <c r="A789" s="186" t="s">
        <v>712</v>
      </c>
      <c r="B789" s="353"/>
    </row>
    <row r="790" ht="16.5" customHeight="true" spans="1:2">
      <c r="A790" s="185" t="s">
        <v>713</v>
      </c>
      <c r="B790" s="353"/>
    </row>
    <row r="791" ht="16.5" customHeight="true" spans="1:2">
      <c r="A791" s="186" t="s">
        <v>145</v>
      </c>
      <c r="B791" s="353"/>
    </row>
    <row r="792" ht="16.5" customHeight="true" spans="1:2">
      <c r="A792" s="186" t="s">
        <v>146</v>
      </c>
      <c r="B792" s="353"/>
    </row>
    <row r="793" ht="16.5" customHeight="true" spans="1:2">
      <c r="A793" s="186" t="s">
        <v>147</v>
      </c>
      <c r="B793" s="353"/>
    </row>
    <row r="794" ht="16.5" customHeight="true" spans="1:2">
      <c r="A794" s="186" t="s">
        <v>714</v>
      </c>
      <c r="B794" s="353"/>
    </row>
    <row r="795" ht="16.5" customHeight="true" spans="1:2">
      <c r="A795" s="186" t="s">
        <v>715</v>
      </c>
      <c r="B795" s="353"/>
    </row>
    <row r="796" ht="16.5" customHeight="true" spans="1:2">
      <c r="A796" s="186" t="s">
        <v>716</v>
      </c>
      <c r="B796" s="353"/>
    </row>
    <row r="797" ht="16.5" customHeight="true" spans="1:2">
      <c r="A797" s="186" t="s">
        <v>717</v>
      </c>
      <c r="B797" s="353"/>
    </row>
    <row r="798" ht="16.5" customHeight="true" spans="1:2">
      <c r="A798" s="186" t="s">
        <v>718</v>
      </c>
      <c r="B798" s="353"/>
    </row>
    <row r="799" ht="16.5" customHeight="true" spans="1:2">
      <c r="A799" s="186" t="s">
        <v>719</v>
      </c>
      <c r="B799" s="353"/>
    </row>
    <row r="800" ht="16.5" customHeight="true" spans="1:2">
      <c r="A800" s="186" t="s">
        <v>720</v>
      </c>
      <c r="B800" s="353"/>
    </row>
    <row r="801" ht="16.5" customHeight="true" spans="1:2">
      <c r="A801" s="186" t="s">
        <v>187</v>
      </c>
      <c r="B801" s="353"/>
    </row>
    <row r="802" ht="16.5" customHeight="true" spans="1:2">
      <c r="A802" s="186" t="s">
        <v>721</v>
      </c>
      <c r="B802" s="353"/>
    </row>
    <row r="803" ht="16.5" customHeight="true" spans="1:2">
      <c r="A803" s="186" t="s">
        <v>154</v>
      </c>
      <c r="B803" s="353"/>
    </row>
    <row r="804" ht="16.5" customHeight="true" spans="1:2">
      <c r="A804" s="186" t="s">
        <v>722</v>
      </c>
      <c r="B804" s="353"/>
    </row>
    <row r="805" ht="16.5" customHeight="true" spans="1:2">
      <c r="A805" s="185" t="s">
        <v>723</v>
      </c>
      <c r="B805" s="353"/>
    </row>
    <row r="806" ht="16.5" customHeight="true" spans="1:2">
      <c r="A806" s="186" t="s">
        <v>724</v>
      </c>
      <c r="B806" s="353"/>
    </row>
    <row r="807" ht="16.5" customHeight="true" spans="1:2">
      <c r="A807" s="186" t="s">
        <v>725</v>
      </c>
      <c r="B807" s="353"/>
    </row>
    <row r="808" ht="16.5" customHeight="true" spans="1:2">
      <c r="A808" s="186" t="s">
        <v>726</v>
      </c>
      <c r="B808" s="353"/>
    </row>
    <row r="809" ht="16.5" customHeight="true" spans="1:2">
      <c r="A809" s="186" t="s">
        <v>727</v>
      </c>
      <c r="B809" s="353"/>
    </row>
    <row r="810" ht="16.5" customHeight="true" spans="1:2">
      <c r="A810" s="185" t="s">
        <v>728</v>
      </c>
      <c r="B810" s="353"/>
    </row>
    <row r="811" ht="16.5" customHeight="true" spans="1:2">
      <c r="A811" s="186" t="s">
        <v>729</v>
      </c>
      <c r="B811" s="353"/>
    </row>
    <row r="812" ht="16.5" customHeight="true" spans="1:2">
      <c r="A812" s="186" t="s">
        <v>730</v>
      </c>
      <c r="B812" s="353"/>
    </row>
    <row r="813" ht="16.5" customHeight="true" spans="1:2">
      <c r="A813" s="186" t="s">
        <v>731</v>
      </c>
      <c r="B813" s="353"/>
    </row>
    <row r="814" ht="16.5" customHeight="true" spans="1:2">
      <c r="A814" s="186" t="s">
        <v>732</v>
      </c>
      <c r="B814" s="353"/>
    </row>
    <row r="815" ht="16.5" customHeight="true" spans="1:2">
      <c r="A815" s="185" t="s">
        <v>733</v>
      </c>
      <c r="B815" s="353">
        <v>3</v>
      </c>
    </row>
    <row r="816" ht="16.5" customHeight="true" spans="1:2">
      <c r="A816" s="186" t="s">
        <v>733</v>
      </c>
      <c r="B816" s="353">
        <v>3</v>
      </c>
    </row>
    <row r="817" ht="16.5" customHeight="true" spans="1:2">
      <c r="A817" s="183" t="s">
        <v>92</v>
      </c>
      <c r="B817" s="353">
        <v>1165</v>
      </c>
    </row>
    <row r="818" ht="16.5" customHeight="true" spans="1:2">
      <c r="A818" s="185" t="s">
        <v>734</v>
      </c>
      <c r="B818" s="353">
        <v>76</v>
      </c>
    </row>
    <row r="819" ht="16.5" customHeight="true" spans="1:2">
      <c r="A819" s="186" t="s">
        <v>145</v>
      </c>
      <c r="B819" s="353"/>
    </row>
    <row r="820" ht="16.5" customHeight="true" spans="1:2">
      <c r="A820" s="186" t="s">
        <v>146</v>
      </c>
      <c r="B820" s="353"/>
    </row>
    <row r="821" ht="16.5" customHeight="true" spans="1:2">
      <c r="A821" s="186" t="s">
        <v>147</v>
      </c>
      <c r="B821" s="353"/>
    </row>
    <row r="822" ht="16.5" customHeight="true" spans="1:2">
      <c r="A822" s="186" t="s">
        <v>735</v>
      </c>
      <c r="B822" s="353">
        <v>76</v>
      </c>
    </row>
    <row r="823" ht="16.5" customHeight="true" spans="1:2">
      <c r="A823" s="186" t="s">
        <v>736</v>
      </c>
      <c r="B823" s="353"/>
    </row>
    <row r="824" ht="16.5" customHeight="true" spans="1:2">
      <c r="A824" s="186" t="s">
        <v>737</v>
      </c>
      <c r="B824" s="353"/>
    </row>
    <row r="825" ht="16.5" customHeight="true" spans="1:2">
      <c r="A825" s="186" t="s">
        <v>738</v>
      </c>
      <c r="B825" s="353"/>
    </row>
    <row r="826" ht="16.5" customHeight="true" spans="1:2">
      <c r="A826" s="186" t="s">
        <v>739</v>
      </c>
      <c r="B826" s="353"/>
    </row>
    <row r="827" ht="16.5" customHeight="true" spans="1:2">
      <c r="A827" s="186" t="s">
        <v>740</v>
      </c>
      <c r="B827" s="353"/>
    </row>
    <row r="828" ht="16.5" customHeight="true" spans="1:2">
      <c r="A828" s="186" t="s">
        <v>741</v>
      </c>
      <c r="B828" s="353"/>
    </row>
    <row r="829" ht="16.5" customHeight="true" spans="1:2">
      <c r="A829" s="185" t="s">
        <v>742</v>
      </c>
      <c r="B829" s="353"/>
    </row>
    <row r="830" ht="16.5" customHeight="true" spans="1:2">
      <c r="A830" s="186" t="s">
        <v>742</v>
      </c>
      <c r="B830" s="353"/>
    </row>
    <row r="831" ht="16.5" customHeight="true" spans="1:2">
      <c r="A831" s="185" t="s">
        <v>743</v>
      </c>
      <c r="B831" s="353">
        <v>923</v>
      </c>
    </row>
    <row r="832" ht="16.5" customHeight="true" spans="1:2">
      <c r="A832" s="186" t="s">
        <v>744</v>
      </c>
      <c r="B832" s="353">
        <v>923</v>
      </c>
    </row>
    <row r="833" ht="16.5" customHeight="true" spans="1:2">
      <c r="A833" s="186" t="s">
        <v>745</v>
      </c>
      <c r="B833" s="353"/>
    </row>
    <row r="834" ht="16.5" customHeight="true" spans="1:2">
      <c r="A834" s="185" t="s">
        <v>746</v>
      </c>
      <c r="B834" s="353">
        <v>166</v>
      </c>
    </row>
    <row r="835" ht="16.5" customHeight="true" spans="1:2">
      <c r="A835" s="186" t="s">
        <v>746</v>
      </c>
      <c r="B835" s="353">
        <v>166</v>
      </c>
    </row>
    <row r="836" ht="16.5" customHeight="true" spans="1:2">
      <c r="A836" s="185" t="s">
        <v>747</v>
      </c>
      <c r="B836" s="353"/>
    </row>
    <row r="837" ht="16.5" customHeight="true" spans="1:2">
      <c r="A837" s="186" t="s">
        <v>747</v>
      </c>
      <c r="B837" s="353"/>
    </row>
    <row r="838" ht="16.5" customHeight="true" spans="1:2">
      <c r="A838" s="185" t="s">
        <v>748</v>
      </c>
      <c r="B838" s="353"/>
    </row>
    <row r="839" ht="16.5" customHeight="true" spans="1:2">
      <c r="A839" s="186" t="s">
        <v>749</v>
      </c>
      <c r="B839" s="353"/>
    </row>
    <row r="840" ht="16.5" customHeight="true" spans="1:2">
      <c r="A840" s="186" t="s">
        <v>750</v>
      </c>
      <c r="B840" s="353"/>
    </row>
    <row r="841" ht="16.5" customHeight="true" spans="1:2">
      <c r="A841" s="186" t="s">
        <v>751</v>
      </c>
      <c r="B841" s="353"/>
    </row>
    <row r="842" ht="16.5" customHeight="true" spans="1:2">
      <c r="A842" s="186" t="s">
        <v>752</v>
      </c>
      <c r="B842" s="353"/>
    </row>
    <row r="843" ht="16.5" customHeight="true" spans="1:2">
      <c r="A843" s="186" t="s">
        <v>753</v>
      </c>
      <c r="B843" s="353"/>
    </row>
    <row r="844" ht="16.5" customHeight="true" spans="1:2">
      <c r="A844" s="186" t="s">
        <v>754</v>
      </c>
      <c r="B844" s="353"/>
    </row>
    <row r="845" ht="16.5" customHeight="true" spans="1:2">
      <c r="A845" s="186" t="s">
        <v>755</v>
      </c>
      <c r="B845" s="353"/>
    </row>
    <row r="846" ht="16.5" customHeight="true" spans="1:2">
      <c r="A846" s="186" t="s">
        <v>756</v>
      </c>
      <c r="B846" s="353"/>
    </row>
    <row r="847" ht="16.5" customHeight="true" spans="1:2">
      <c r="A847" s="186" t="s">
        <v>757</v>
      </c>
      <c r="B847" s="353"/>
    </row>
    <row r="848" ht="16.5" customHeight="true" spans="1:2">
      <c r="A848" s="186" t="s">
        <v>758</v>
      </c>
      <c r="B848" s="353"/>
    </row>
    <row r="849" ht="16.5" customHeight="true" spans="1:2">
      <c r="A849" s="186" t="s">
        <v>759</v>
      </c>
      <c r="B849" s="353"/>
    </row>
    <row r="850" ht="16.5" customHeight="true" spans="1:2">
      <c r="A850" s="186" t="s">
        <v>760</v>
      </c>
      <c r="B850" s="353"/>
    </row>
    <row r="851" ht="16.5" customHeight="true" spans="1:2">
      <c r="A851" s="185" t="s">
        <v>761</v>
      </c>
      <c r="B851" s="353"/>
    </row>
    <row r="852" ht="16.5" customHeight="true" spans="1:2">
      <c r="A852" s="186" t="s">
        <v>749</v>
      </c>
      <c r="B852" s="353"/>
    </row>
    <row r="853" ht="16.5" customHeight="true" spans="1:2">
      <c r="A853" s="186" t="s">
        <v>750</v>
      </c>
      <c r="B853" s="353"/>
    </row>
    <row r="854" ht="16.5" customHeight="true" spans="1:2">
      <c r="A854" s="186" t="s">
        <v>762</v>
      </c>
      <c r="B854" s="353"/>
    </row>
    <row r="855" ht="16.5" customHeight="true" spans="1:2">
      <c r="A855" s="185" t="s">
        <v>763</v>
      </c>
      <c r="B855" s="353"/>
    </row>
    <row r="856" ht="16.5" customHeight="true" spans="1:2">
      <c r="A856" s="185" t="s">
        <v>764</v>
      </c>
      <c r="B856" s="353"/>
    </row>
    <row r="857" ht="16.5" customHeight="true" spans="1:2">
      <c r="A857" s="186" t="s">
        <v>765</v>
      </c>
      <c r="B857" s="353"/>
    </row>
    <row r="858" ht="16.5" customHeight="true" spans="1:2">
      <c r="A858" s="186" t="s">
        <v>766</v>
      </c>
      <c r="B858" s="353"/>
    </row>
    <row r="859" ht="16.5" customHeight="true" spans="1:2">
      <c r="A859" s="186" t="s">
        <v>767</v>
      </c>
      <c r="B859" s="353"/>
    </row>
    <row r="860" ht="16.5" customHeight="true" spans="1:2">
      <c r="A860" s="186" t="s">
        <v>768</v>
      </c>
      <c r="B860" s="353"/>
    </row>
    <row r="861" ht="16.5" customHeight="true" spans="1:2">
      <c r="A861" s="186" t="s">
        <v>769</v>
      </c>
      <c r="B861" s="353"/>
    </row>
    <row r="862" ht="16.5" customHeight="true" spans="1:2">
      <c r="A862" s="185" t="s">
        <v>770</v>
      </c>
      <c r="B862" s="353"/>
    </row>
    <row r="863" ht="16.5" customHeight="true" spans="1:2">
      <c r="A863" s="186" t="s">
        <v>771</v>
      </c>
      <c r="B863" s="353"/>
    </row>
    <row r="864" ht="16.5" customHeight="true" spans="1:2">
      <c r="A864" s="186" t="s">
        <v>772</v>
      </c>
      <c r="B864" s="353"/>
    </row>
    <row r="865" ht="16.5" customHeight="true" spans="1:2">
      <c r="A865" s="186" t="s">
        <v>773</v>
      </c>
      <c r="B865" s="353"/>
    </row>
    <row r="866" ht="16.5" customHeight="true" spans="1:2">
      <c r="A866" s="185" t="s">
        <v>774</v>
      </c>
      <c r="B866" s="353"/>
    </row>
    <row r="867" ht="16.5" customHeight="true" spans="1:2">
      <c r="A867" s="186" t="s">
        <v>749</v>
      </c>
      <c r="B867" s="353"/>
    </row>
    <row r="868" ht="16.5" customHeight="true" spans="1:2">
      <c r="A868" s="186" t="s">
        <v>750</v>
      </c>
      <c r="B868" s="353"/>
    </row>
    <row r="869" ht="16.5" customHeight="true" spans="1:2">
      <c r="A869" s="186" t="s">
        <v>775</v>
      </c>
      <c r="B869" s="353"/>
    </row>
    <row r="870" ht="16.5" customHeight="true" spans="1:2">
      <c r="A870" s="185" t="s">
        <v>776</v>
      </c>
      <c r="B870" s="353"/>
    </row>
    <row r="871" ht="16.5" customHeight="true" spans="1:2">
      <c r="A871" s="186" t="s">
        <v>749</v>
      </c>
      <c r="B871" s="353"/>
    </row>
    <row r="872" ht="16.5" customHeight="true" spans="1:2">
      <c r="A872" s="186" t="s">
        <v>750</v>
      </c>
      <c r="B872" s="353"/>
    </row>
    <row r="873" ht="16.5" customHeight="true" spans="1:2">
      <c r="A873" s="186" t="s">
        <v>777</v>
      </c>
      <c r="B873" s="353"/>
    </row>
    <row r="874" ht="16.5" customHeight="true" spans="1:2">
      <c r="A874" s="185" t="s">
        <v>778</v>
      </c>
      <c r="B874" s="353"/>
    </row>
    <row r="875" ht="16.5" customHeight="true" spans="1:2">
      <c r="A875" s="186" t="s">
        <v>765</v>
      </c>
      <c r="B875" s="353"/>
    </row>
    <row r="876" ht="16.5" customHeight="true" spans="1:2">
      <c r="A876" s="186" t="s">
        <v>766</v>
      </c>
      <c r="B876" s="353"/>
    </row>
    <row r="877" ht="16.5" customHeight="true" spans="1:2">
      <c r="A877" s="186" t="s">
        <v>767</v>
      </c>
      <c r="B877" s="353"/>
    </row>
    <row r="878" ht="16.5" customHeight="true" spans="1:2">
      <c r="A878" s="186" t="s">
        <v>768</v>
      </c>
      <c r="B878" s="353"/>
    </row>
    <row r="879" ht="16.5" customHeight="true" spans="1:2">
      <c r="A879" s="186" t="s">
        <v>779</v>
      </c>
      <c r="B879" s="353"/>
    </row>
    <row r="880" ht="16.5" customHeight="true" spans="1:2">
      <c r="A880" s="185" t="s">
        <v>780</v>
      </c>
      <c r="B880" s="353"/>
    </row>
    <row r="881" ht="16.5" customHeight="true" spans="1:2">
      <c r="A881" s="186" t="s">
        <v>771</v>
      </c>
      <c r="B881" s="353"/>
    </row>
    <row r="882" ht="16.5" customHeight="true" spans="1:2">
      <c r="A882" s="186" t="s">
        <v>781</v>
      </c>
      <c r="B882" s="353"/>
    </row>
    <row r="883" ht="16.5" customHeight="true" spans="1:2">
      <c r="A883" s="185" t="s">
        <v>782</v>
      </c>
      <c r="B883" s="353"/>
    </row>
    <row r="884" ht="16.5" customHeight="true" spans="1:2">
      <c r="A884" s="186" t="s">
        <v>782</v>
      </c>
      <c r="B884" s="353"/>
    </row>
    <row r="885" ht="16.5" customHeight="true" spans="1:2">
      <c r="A885" s="183" t="s">
        <v>94</v>
      </c>
      <c r="B885" s="353">
        <v>298</v>
      </c>
    </row>
    <row r="886" ht="16.5" customHeight="true" spans="1:2">
      <c r="A886" s="185" t="s">
        <v>783</v>
      </c>
      <c r="B886" s="353">
        <v>132</v>
      </c>
    </row>
    <row r="887" ht="16.5" customHeight="true" spans="1:2">
      <c r="A887" s="186" t="s">
        <v>145</v>
      </c>
      <c r="B887" s="353"/>
    </row>
    <row r="888" ht="16.5" customHeight="true" spans="1:2">
      <c r="A888" s="186" t="s">
        <v>146</v>
      </c>
      <c r="B888" s="353"/>
    </row>
    <row r="889" ht="16.5" customHeight="true" spans="1:2">
      <c r="A889" s="186" t="s">
        <v>147</v>
      </c>
      <c r="B889" s="353"/>
    </row>
    <row r="890" ht="16.5" customHeight="true" spans="1:2">
      <c r="A890" s="186" t="s">
        <v>154</v>
      </c>
      <c r="B890" s="353">
        <v>92</v>
      </c>
    </row>
    <row r="891" ht="16.5" customHeight="true" spans="1:2">
      <c r="A891" s="186" t="s">
        <v>784</v>
      </c>
      <c r="B891" s="353"/>
    </row>
    <row r="892" ht="16.5" customHeight="true" spans="1:2">
      <c r="A892" s="186" t="s">
        <v>785</v>
      </c>
      <c r="B892" s="353"/>
    </row>
    <row r="893" ht="16.5" customHeight="true" spans="1:2">
      <c r="A893" s="186" t="s">
        <v>786</v>
      </c>
      <c r="B893" s="353"/>
    </row>
    <row r="894" ht="16.5" customHeight="true" spans="1:2">
      <c r="A894" s="186" t="s">
        <v>787</v>
      </c>
      <c r="B894" s="353"/>
    </row>
    <row r="895" ht="16.5" customHeight="true" spans="1:2">
      <c r="A895" s="186" t="s">
        <v>788</v>
      </c>
      <c r="B895" s="353"/>
    </row>
    <row r="896" ht="16.5" customHeight="true" spans="1:2">
      <c r="A896" s="186" t="s">
        <v>789</v>
      </c>
      <c r="B896" s="353"/>
    </row>
    <row r="897" ht="16.5" customHeight="true" spans="1:2">
      <c r="A897" s="186" t="s">
        <v>790</v>
      </c>
      <c r="B897" s="353"/>
    </row>
    <row r="898" ht="16.5" customHeight="true" spans="1:2">
      <c r="A898" s="186" t="s">
        <v>791</v>
      </c>
      <c r="B898" s="353"/>
    </row>
    <row r="899" ht="16.5" customHeight="true" spans="1:2">
      <c r="A899" s="186" t="s">
        <v>792</v>
      </c>
      <c r="B899" s="353"/>
    </row>
    <row r="900" ht="16.5" customHeight="true" spans="1:2">
      <c r="A900" s="186" t="s">
        <v>793</v>
      </c>
      <c r="B900" s="353"/>
    </row>
    <row r="901" ht="16.5" customHeight="true" spans="1:2">
      <c r="A901" s="186" t="s">
        <v>794</v>
      </c>
      <c r="B901" s="353"/>
    </row>
    <row r="902" ht="16.5" customHeight="true" spans="1:2">
      <c r="A902" s="186" t="s">
        <v>795</v>
      </c>
      <c r="B902" s="353"/>
    </row>
    <row r="903" ht="16.5" customHeight="true" spans="1:2">
      <c r="A903" s="186" t="s">
        <v>796</v>
      </c>
      <c r="B903" s="353"/>
    </row>
    <row r="904" ht="16.5" customHeight="true" spans="1:2">
      <c r="A904" s="186" t="s">
        <v>797</v>
      </c>
      <c r="B904" s="353"/>
    </row>
    <row r="905" ht="16.5" customHeight="true" spans="1:2">
      <c r="A905" s="186" t="s">
        <v>798</v>
      </c>
      <c r="B905" s="353"/>
    </row>
    <row r="906" ht="16.5" customHeight="true" spans="1:2">
      <c r="A906" s="186" t="s">
        <v>799</v>
      </c>
      <c r="B906" s="353"/>
    </row>
    <row r="907" ht="16.5" customHeight="true" spans="1:2">
      <c r="A907" s="186" t="s">
        <v>800</v>
      </c>
      <c r="B907" s="353"/>
    </row>
    <row r="908" ht="16.5" customHeight="true" spans="1:2">
      <c r="A908" s="186" t="s">
        <v>801</v>
      </c>
      <c r="B908" s="353"/>
    </row>
    <row r="909" ht="16.5" customHeight="true" spans="1:2">
      <c r="A909" s="186" t="s">
        <v>802</v>
      </c>
      <c r="B909" s="353"/>
    </row>
    <row r="910" ht="16.5" customHeight="true" spans="1:2">
      <c r="A910" s="186" t="s">
        <v>803</v>
      </c>
      <c r="B910" s="353">
        <v>40</v>
      </c>
    </row>
    <row r="911" ht="16.5" customHeight="true" spans="1:2">
      <c r="A911" s="185" t="s">
        <v>804</v>
      </c>
      <c r="B911" s="353">
        <v>3</v>
      </c>
    </row>
    <row r="912" ht="16.5" customHeight="true" spans="1:2">
      <c r="A912" s="186" t="s">
        <v>145</v>
      </c>
      <c r="B912" s="353"/>
    </row>
    <row r="913" ht="16.5" customHeight="true" spans="1:2">
      <c r="A913" s="186" t="s">
        <v>146</v>
      </c>
      <c r="B913" s="353"/>
    </row>
    <row r="914" ht="16.5" customHeight="true" spans="1:2">
      <c r="A914" s="186" t="s">
        <v>147</v>
      </c>
      <c r="B914" s="353"/>
    </row>
    <row r="915" ht="16.5" customHeight="true" spans="1:2">
      <c r="A915" s="186" t="s">
        <v>805</v>
      </c>
      <c r="B915" s="353"/>
    </row>
    <row r="916" ht="16.5" customHeight="true" spans="1:2">
      <c r="A916" s="186" t="s">
        <v>806</v>
      </c>
      <c r="B916" s="353"/>
    </row>
    <row r="917" ht="16.5" customHeight="true" spans="1:2">
      <c r="A917" s="186" t="s">
        <v>807</v>
      </c>
      <c r="B917" s="353"/>
    </row>
    <row r="918" ht="16.5" customHeight="true" spans="1:2">
      <c r="A918" s="186" t="s">
        <v>808</v>
      </c>
      <c r="B918" s="353"/>
    </row>
    <row r="919" ht="16.5" customHeight="true" spans="1:2">
      <c r="A919" s="186" t="s">
        <v>809</v>
      </c>
      <c r="B919" s="353"/>
    </row>
    <row r="920" ht="16.5" customHeight="true" spans="1:2">
      <c r="A920" s="186" t="s">
        <v>810</v>
      </c>
      <c r="B920" s="353"/>
    </row>
    <row r="921" ht="16.5" customHeight="true" spans="1:2">
      <c r="A921" s="186" t="s">
        <v>811</v>
      </c>
      <c r="B921" s="353"/>
    </row>
    <row r="922" ht="16.5" customHeight="true" spans="1:2">
      <c r="A922" s="186" t="s">
        <v>812</v>
      </c>
      <c r="B922" s="353"/>
    </row>
    <row r="923" ht="16.5" customHeight="true" spans="1:2">
      <c r="A923" s="186" t="s">
        <v>813</v>
      </c>
      <c r="B923" s="353"/>
    </row>
    <row r="924" ht="16.5" customHeight="true" spans="1:2">
      <c r="A924" s="186" t="s">
        <v>814</v>
      </c>
      <c r="B924" s="353"/>
    </row>
    <row r="925" ht="16.5" customHeight="true" spans="1:2">
      <c r="A925" s="186" t="s">
        <v>296</v>
      </c>
      <c r="B925" s="353"/>
    </row>
    <row r="926" ht="16.5" customHeight="true" spans="1:2">
      <c r="A926" s="186" t="s">
        <v>815</v>
      </c>
      <c r="B926" s="353"/>
    </row>
    <row r="927" ht="16.5" customHeight="true" spans="1:2">
      <c r="A927" s="186" t="s">
        <v>816</v>
      </c>
      <c r="B927" s="353"/>
    </row>
    <row r="928" ht="16.5" customHeight="true" spans="1:2">
      <c r="A928" s="186" t="s">
        <v>817</v>
      </c>
      <c r="B928" s="353"/>
    </row>
    <row r="929" ht="16.5" customHeight="true" spans="1:2">
      <c r="A929" s="186" t="s">
        <v>818</v>
      </c>
      <c r="B929" s="353"/>
    </row>
    <row r="930" ht="16.5" customHeight="true" spans="1:2">
      <c r="A930" s="186" t="s">
        <v>819</v>
      </c>
      <c r="B930" s="353"/>
    </row>
    <row r="931" ht="16.5" customHeight="true" spans="1:2">
      <c r="A931" s="186" t="s">
        <v>820</v>
      </c>
      <c r="B931" s="353"/>
    </row>
    <row r="932" ht="16.5" customHeight="true" spans="1:2">
      <c r="A932" s="186" t="s">
        <v>821</v>
      </c>
      <c r="B932" s="353"/>
    </row>
    <row r="933" ht="16.5" customHeight="true" spans="1:2">
      <c r="A933" s="186" t="s">
        <v>822</v>
      </c>
      <c r="B933" s="353"/>
    </row>
    <row r="934" ht="16.5" customHeight="true" spans="1:2">
      <c r="A934" s="186" t="s">
        <v>823</v>
      </c>
      <c r="B934" s="353"/>
    </row>
    <row r="935" ht="16.5" customHeight="true" spans="1:2">
      <c r="A935" s="186" t="s">
        <v>824</v>
      </c>
      <c r="B935" s="353">
        <v>3</v>
      </c>
    </row>
    <row r="936" ht="16.5" customHeight="true" spans="1:2">
      <c r="A936" s="185" t="s">
        <v>825</v>
      </c>
      <c r="B936" s="353"/>
    </row>
    <row r="937" ht="16.5" customHeight="true" spans="1:2">
      <c r="A937" s="186" t="s">
        <v>145</v>
      </c>
      <c r="B937" s="353"/>
    </row>
    <row r="938" ht="16.5" customHeight="true" spans="1:2">
      <c r="A938" s="186" t="s">
        <v>146</v>
      </c>
      <c r="B938" s="353"/>
    </row>
    <row r="939" ht="16.5" customHeight="true" spans="1:2">
      <c r="A939" s="186" t="s">
        <v>147</v>
      </c>
      <c r="B939" s="353"/>
    </row>
    <row r="940" ht="16.5" customHeight="true" spans="1:2">
      <c r="A940" s="186" t="s">
        <v>826</v>
      </c>
      <c r="B940" s="353"/>
    </row>
    <row r="941" ht="16.5" customHeight="true" spans="1:2">
      <c r="A941" s="186" t="s">
        <v>827</v>
      </c>
      <c r="B941" s="353"/>
    </row>
    <row r="942" ht="16.5" customHeight="true" spans="1:2">
      <c r="A942" s="186" t="s">
        <v>828</v>
      </c>
      <c r="B942" s="353"/>
    </row>
    <row r="943" ht="16.5" customHeight="true" spans="1:2">
      <c r="A943" s="186" t="s">
        <v>829</v>
      </c>
      <c r="B943" s="353"/>
    </row>
    <row r="944" ht="16.5" customHeight="true" spans="1:2">
      <c r="A944" s="186" t="s">
        <v>830</v>
      </c>
      <c r="B944" s="353"/>
    </row>
    <row r="945" ht="16.5" customHeight="true" spans="1:2">
      <c r="A945" s="186" t="s">
        <v>831</v>
      </c>
      <c r="B945" s="353"/>
    </row>
    <row r="946" ht="16.5" customHeight="true" spans="1:2">
      <c r="A946" s="186" t="s">
        <v>832</v>
      </c>
      <c r="B946" s="353"/>
    </row>
    <row r="947" ht="16.5" customHeight="true" spans="1:2">
      <c r="A947" s="186" t="s">
        <v>833</v>
      </c>
      <c r="B947" s="353"/>
    </row>
    <row r="948" ht="16.5" customHeight="true" spans="1:2">
      <c r="A948" s="186" t="s">
        <v>834</v>
      </c>
      <c r="B948" s="353"/>
    </row>
    <row r="949" ht="16.5" customHeight="true" spans="1:2">
      <c r="A949" s="186" t="s">
        <v>835</v>
      </c>
      <c r="B949" s="353"/>
    </row>
    <row r="950" ht="16.5" customHeight="true" spans="1:2">
      <c r="A950" s="186" t="s">
        <v>836</v>
      </c>
      <c r="B950" s="353"/>
    </row>
    <row r="951" ht="16.5" customHeight="true" spans="1:2">
      <c r="A951" s="186" t="s">
        <v>837</v>
      </c>
      <c r="B951" s="353"/>
    </row>
    <row r="952" ht="16.5" customHeight="true" spans="1:2">
      <c r="A952" s="186" t="s">
        <v>838</v>
      </c>
      <c r="B952" s="353"/>
    </row>
    <row r="953" ht="16.5" customHeight="true" spans="1:2">
      <c r="A953" s="186" t="s">
        <v>839</v>
      </c>
      <c r="B953" s="353"/>
    </row>
    <row r="954" ht="16.5" customHeight="true" spans="1:2">
      <c r="A954" s="186" t="s">
        <v>840</v>
      </c>
      <c r="B954" s="353"/>
    </row>
    <row r="955" ht="16.5" customHeight="true" spans="1:2">
      <c r="A955" s="186" t="s">
        <v>841</v>
      </c>
      <c r="B955" s="353"/>
    </row>
    <row r="956" ht="16.5" customHeight="true" spans="1:2">
      <c r="A956" s="186" t="s">
        <v>842</v>
      </c>
      <c r="B956" s="353"/>
    </row>
    <row r="957" ht="16.5" customHeight="true" spans="1:2">
      <c r="A957" s="186" t="s">
        <v>843</v>
      </c>
      <c r="B957" s="353"/>
    </row>
    <row r="958" ht="16.5" customHeight="true" spans="1:2">
      <c r="A958" s="186" t="s">
        <v>816</v>
      </c>
      <c r="B958" s="353"/>
    </row>
    <row r="959" ht="16.5" customHeight="true" spans="1:2">
      <c r="A959" s="186" t="s">
        <v>844</v>
      </c>
      <c r="B959" s="353"/>
    </row>
    <row r="960" ht="16.5" customHeight="true" spans="1:2">
      <c r="A960" s="186" t="s">
        <v>845</v>
      </c>
      <c r="B960" s="353"/>
    </row>
    <row r="961" ht="16.5" customHeight="true" spans="1:2">
      <c r="A961" s="186" t="s">
        <v>846</v>
      </c>
      <c r="B961" s="353"/>
    </row>
    <row r="962" ht="16.5" customHeight="true" spans="1:2">
      <c r="A962" s="185" t="s">
        <v>847</v>
      </c>
      <c r="B962" s="353"/>
    </row>
    <row r="963" ht="16.5" customHeight="true" spans="1:2">
      <c r="A963" s="186" t="s">
        <v>145</v>
      </c>
      <c r="B963" s="353"/>
    </row>
    <row r="964" ht="16.5" customHeight="true" spans="1:2">
      <c r="A964" s="186" t="s">
        <v>146</v>
      </c>
      <c r="B964" s="353"/>
    </row>
    <row r="965" ht="16.5" customHeight="true" spans="1:2">
      <c r="A965" s="186" t="s">
        <v>147</v>
      </c>
      <c r="B965" s="353"/>
    </row>
    <row r="966" ht="16.5" customHeight="true" spans="1:2">
      <c r="A966" s="186" t="s">
        <v>848</v>
      </c>
      <c r="B966" s="353"/>
    </row>
    <row r="967" ht="16.5" customHeight="true" spans="1:2">
      <c r="A967" s="186" t="s">
        <v>849</v>
      </c>
      <c r="B967" s="353"/>
    </row>
    <row r="968" ht="16.5" customHeight="true" spans="1:2">
      <c r="A968" s="186" t="s">
        <v>850</v>
      </c>
      <c r="B968" s="353"/>
    </row>
    <row r="969" ht="16.5" customHeight="true" spans="1:2">
      <c r="A969" s="186" t="s">
        <v>851</v>
      </c>
      <c r="B969" s="353"/>
    </row>
    <row r="970" ht="16.5" customHeight="true" spans="1:2">
      <c r="A970" s="186" t="s">
        <v>852</v>
      </c>
      <c r="B970" s="353"/>
    </row>
    <row r="971" ht="16.5" customHeight="true" spans="1:2">
      <c r="A971" s="186" t="s">
        <v>853</v>
      </c>
      <c r="B971" s="353"/>
    </row>
    <row r="972" ht="16.5" customHeight="true" spans="1:2">
      <c r="A972" s="186" t="s">
        <v>854</v>
      </c>
      <c r="B972" s="353"/>
    </row>
    <row r="973" ht="16.5" customHeight="true" spans="1:2">
      <c r="A973" s="185" t="s">
        <v>855</v>
      </c>
      <c r="B973" s="353"/>
    </row>
    <row r="974" ht="16.5" customHeight="true" spans="1:2">
      <c r="A974" s="186" t="s">
        <v>145</v>
      </c>
      <c r="B974" s="353"/>
    </row>
    <row r="975" ht="16.5" customHeight="true" spans="1:2">
      <c r="A975" s="186" t="s">
        <v>146</v>
      </c>
      <c r="B975" s="353"/>
    </row>
    <row r="976" ht="16.5" customHeight="true" spans="1:2">
      <c r="A976" s="186" t="s">
        <v>147</v>
      </c>
      <c r="B976" s="353"/>
    </row>
    <row r="977" ht="16.5" customHeight="true" spans="1:2">
      <c r="A977" s="186" t="s">
        <v>856</v>
      </c>
      <c r="B977" s="353"/>
    </row>
    <row r="978" ht="16.5" customHeight="true" spans="1:2">
      <c r="A978" s="186" t="s">
        <v>857</v>
      </c>
      <c r="B978" s="353"/>
    </row>
    <row r="979" ht="16.5" customHeight="true" spans="1:2">
      <c r="A979" s="186" t="s">
        <v>858</v>
      </c>
      <c r="B979" s="353"/>
    </row>
    <row r="980" ht="16.5" customHeight="true" spans="1:2">
      <c r="A980" s="186" t="s">
        <v>859</v>
      </c>
      <c r="B980" s="353"/>
    </row>
    <row r="981" ht="16.5" customHeight="true" spans="1:2">
      <c r="A981" s="186" t="s">
        <v>860</v>
      </c>
      <c r="B981" s="353"/>
    </row>
    <row r="982" ht="16.5" customHeight="true" spans="1:2">
      <c r="A982" s="186" t="s">
        <v>861</v>
      </c>
      <c r="B982" s="353"/>
    </row>
    <row r="983" ht="16.5" customHeight="true" spans="1:2">
      <c r="A983" s="186" t="s">
        <v>862</v>
      </c>
      <c r="B983" s="353"/>
    </row>
    <row r="984" ht="16.5" customHeight="true" spans="1:2">
      <c r="A984" s="185" t="s">
        <v>863</v>
      </c>
      <c r="B984" s="353"/>
    </row>
    <row r="985" ht="16.5" customHeight="true" spans="1:2">
      <c r="A985" s="186" t="s">
        <v>388</v>
      </c>
      <c r="B985" s="353"/>
    </row>
    <row r="986" ht="16.5" customHeight="true" spans="1:2">
      <c r="A986" s="186" t="s">
        <v>864</v>
      </c>
      <c r="B986" s="353"/>
    </row>
    <row r="987" ht="16.5" customHeight="true" spans="1:2">
      <c r="A987" s="186" t="s">
        <v>865</v>
      </c>
      <c r="B987" s="353"/>
    </row>
    <row r="988" ht="16.5" customHeight="true" spans="1:2">
      <c r="A988" s="186" t="s">
        <v>866</v>
      </c>
      <c r="B988" s="353"/>
    </row>
    <row r="989" ht="16.5" customHeight="true" spans="1:2">
      <c r="A989" s="186" t="s">
        <v>867</v>
      </c>
      <c r="B989" s="353"/>
    </row>
    <row r="990" ht="16.5" customHeight="true" spans="1:2">
      <c r="A990" s="185" t="s">
        <v>868</v>
      </c>
      <c r="B990" s="353">
        <f>SUM(B991:B996)</f>
        <v>143</v>
      </c>
    </row>
    <row r="991" ht="16.5" customHeight="true" spans="1:2">
      <c r="A991" s="186" t="s">
        <v>869</v>
      </c>
      <c r="B991" s="353">
        <v>11</v>
      </c>
    </row>
    <row r="992" ht="16.5" customHeight="true" spans="1:2">
      <c r="A992" s="186" t="s">
        <v>870</v>
      </c>
      <c r="B992" s="353"/>
    </row>
    <row r="993" ht="16.5" customHeight="true" spans="1:2">
      <c r="A993" s="186" t="s">
        <v>871</v>
      </c>
      <c r="B993" s="353">
        <v>132</v>
      </c>
    </row>
    <row r="994" ht="16.5" customHeight="true" spans="1:2">
      <c r="A994" s="186" t="s">
        <v>872</v>
      </c>
      <c r="B994" s="353"/>
    </row>
    <row r="995" ht="16.5" customHeight="true" spans="1:2">
      <c r="A995" s="186" t="s">
        <v>873</v>
      </c>
      <c r="B995" s="353"/>
    </row>
    <row r="996" ht="16.5" customHeight="true" spans="1:2">
      <c r="A996" s="186" t="s">
        <v>874</v>
      </c>
      <c r="B996" s="353"/>
    </row>
    <row r="997" ht="16.5" customHeight="true" spans="1:2">
      <c r="A997" s="185" t="s">
        <v>875</v>
      </c>
      <c r="B997" s="353"/>
    </row>
    <row r="998" ht="16.5" customHeight="true" spans="1:2">
      <c r="A998" s="186" t="s">
        <v>876</v>
      </c>
      <c r="B998" s="353"/>
    </row>
    <row r="999" ht="16.5" customHeight="true" spans="1:2">
      <c r="A999" s="186" t="s">
        <v>877</v>
      </c>
      <c r="B999" s="353"/>
    </row>
    <row r="1000" ht="16.5" customHeight="true" spans="1:2">
      <c r="A1000" s="186" t="s">
        <v>878</v>
      </c>
      <c r="B1000" s="353"/>
    </row>
    <row r="1001" ht="16.5" customHeight="true" spans="1:2">
      <c r="A1001" s="186" t="s">
        <v>879</v>
      </c>
      <c r="B1001" s="353"/>
    </row>
    <row r="1002" ht="16.5" customHeight="true" spans="1:2">
      <c r="A1002" s="186" t="s">
        <v>880</v>
      </c>
      <c r="B1002" s="353"/>
    </row>
    <row r="1003" ht="16.5" customHeight="true" spans="1:2">
      <c r="A1003" s="186" t="s">
        <v>881</v>
      </c>
      <c r="B1003" s="353"/>
    </row>
    <row r="1004" ht="16.5" customHeight="true" spans="1:2">
      <c r="A1004" s="185" t="s">
        <v>882</v>
      </c>
      <c r="B1004" s="353"/>
    </row>
    <row r="1005" ht="16.5" customHeight="true" spans="1:2">
      <c r="A1005" s="186" t="s">
        <v>883</v>
      </c>
      <c r="B1005" s="353"/>
    </row>
    <row r="1006" ht="16.5" customHeight="true" spans="1:2">
      <c r="A1006" s="186" t="s">
        <v>884</v>
      </c>
      <c r="B1006" s="353"/>
    </row>
    <row r="1007" ht="16.5" customHeight="true" spans="1:2">
      <c r="A1007" s="185" t="s">
        <v>885</v>
      </c>
      <c r="B1007" s="353"/>
    </row>
    <row r="1008" ht="16.5" customHeight="true" spans="1:2">
      <c r="A1008" s="186" t="s">
        <v>574</v>
      </c>
      <c r="B1008" s="353"/>
    </row>
    <row r="1009" ht="16.5" customHeight="true" spans="1:2">
      <c r="A1009" s="186" t="s">
        <v>886</v>
      </c>
      <c r="B1009" s="353"/>
    </row>
    <row r="1010" ht="16.5" customHeight="true" spans="1:2">
      <c r="A1010" s="186" t="s">
        <v>887</v>
      </c>
      <c r="B1010" s="353"/>
    </row>
    <row r="1011" ht="16.5" customHeight="true" spans="1:2">
      <c r="A1011" s="186" t="s">
        <v>888</v>
      </c>
      <c r="B1011" s="353"/>
    </row>
    <row r="1012" ht="16.5" customHeight="true" spans="1:2">
      <c r="A1012" s="185" t="s">
        <v>889</v>
      </c>
      <c r="B1012" s="353"/>
    </row>
    <row r="1013" ht="16.5" customHeight="true" spans="1:2">
      <c r="A1013" s="186" t="s">
        <v>574</v>
      </c>
      <c r="B1013" s="353"/>
    </row>
    <row r="1014" ht="16.5" customHeight="true" spans="1:2">
      <c r="A1014" s="186" t="s">
        <v>886</v>
      </c>
      <c r="B1014" s="353"/>
    </row>
    <row r="1015" ht="16.5" customHeight="true" spans="1:2">
      <c r="A1015" s="186" t="s">
        <v>890</v>
      </c>
      <c r="B1015" s="353"/>
    </row>
    <row r="1016" ht="16.5" customHeight="true" spans="1:2">
      <c r="A1016" s="186" t="s">
        <v>891</v>
      </c>
      <c r="B1016" s="353"/>
    </row>
    <row r="1017" ht="16.5" customHeight="true" spans="1:2">
      <c r="A1017" s="185" t="s">
        <v>892</v>
      </c>
      <c r="B1017" s="353"/>
    </row>
    <row r="1018" ht="16.5" customHeight="true" spans="1:2">
      <c r="A1018" s="186" t="s">
        <v>848</v>
      </c>
      <c r="B1018" s="353"/>
    </row>
    <row r="1019" ht="16.5" customHeight="true" spans="1:2">
      <c r="A1019" s="186" t="s">
        <v>893</v>
      </c>
      <c r="B1019" s="353"/>
    </row>
    <row r="1020" ht="16.5" customHeight="true" spans="1:2">
      <c r="A1020" s="186" t="s">
        <v>894</v>
      </c>
      <c r="B1020" s="353"/>
    </row>
    <row r="1021" ht="16.5" customHeight="true" spans="1:2">
      <c r="A1021" s="186" t="s">
        <v>895</v>
      </c>
      <c r="B1021" s="353"/>
    </row>
    <row r="1022" ht="16.5" customHeight="true" spans="1:2">
      <c r="A1022" s="185" t="s">
        <v>896</v>
      </c>
      <c r="B1022" s="353"/>
    </row>
    <row r="1023" ht="16.5" customHeight="true" spans="1:2">
      <c r="A1023" s="186" t="s">
        <v>574</v>
      </c>
      <c r="B1023" s="353"/>
    </row>
    <row r="1024" ht="16.5" customHeight="true" spans="1:2">
      <c r="A1024" s="186" t="s">
        <v>897</v>
      </c>
      <c r="B1024" s="353"/>
    </row>
    <row r="1025" ht="16.5" customHeight="true" spans="1:2">
      <c r="A1025" s="185" t="s">
        <v>898</v>
      </c>
      <c r="B1025" s="353"/>
    </row>
    <row r="1026" ht="16.5" customHeight="true" spans="1:2">
      <c r="A1026" s="186" t="s">
        <v>848</v>
      </c>
      <c r="B1026" s="353"/>
    </row>
    <row r="1027" ht="16.5" customHeight="true" spans="1:2">
      <c r="A1027" s="186" t="s">
        <v>893</v>
      </c>
      <c r="B1027" s="353"/>
    </row>
    <row r="1028" ht="16.5" customHeight="true" spans="1:2">
      <c r="A1028" s="186" t="s">
        <v>894</v>
      </c>
      <c r="B1028" s="353"/>
    </row>
    <row r="1029" ht="16.5" customHeight="true" spans="1:2">
      <c r="A1029" s="186" t="s">
        <v>899</v>
      </c>
      <c r="B1029" s="353"/>
    </row>
    <row r="1030" ht="16.5" customHeight="true" spans="1:2">
      <c r="A1030" s="185" t="s">
        <v>900</v>
      </c>
      <c r="B1030" s="353">
        <v>20</v>
      </c>
    </row>
    <row r="1031" ht="16.5" customHeight="true" spans="1:2">
      <c r="A1031" s="186" t="s">
        <v>901</v>
      </c>
      <c r="B1031" s="353"/>
    </row>
    <row r="1032" ht="16.5" customHeight="true" spans="1:2">
      <c r="A1032" s="186" t="s">
        <v>900</v>
      </c>
      <c r="B1032" s="353">
        <v>20</v>
      </c>
    </row>
    <row r="1033" ht="16.5" customHeight="true" spans="1:2">
      <c r="A1033" s="183" t="s">
        <v>96</v>
      </c>
      <c r="B1033" s="353">
        <v>2</v>
      </c>
    </row>
    <row r="1034" ht="16.5" customHeight="true" spans="1:2">
      <c r="A1034" s="185" t="s">
        <v>902</v>
      </c>
      <c r="B1034" s="353"/>
    </row>
    <row r="1035" ht="16.5" customHeight="true" spans="1:2">
      <c r="A1035" s="186" t="s">
        <v>145</v>
      </c>
      <c r="B1035" s="353"/>
    </row>
    <row r="1036" ht="16.5" customHeight="true" spans="1:2">
      <c r="A1036" s="186" t="s">
        <v>146</v>
      </c>
      <c r="B1036" s="353"/>
    </row>
    <row r="1037" ht="16.5" customHeight="true" spans="1:2">
      <c r="A1037" s="186" t="s">
        <v>147</v>
      </c>
      <c r="B1037" s="353"/>
    </row>
    <row r="1038" ht="16.5" customHeight="true" spans="1:2">
      <c r="A1038" s="186" t="s">
        <v>903</v>
      </c>
      <c r="B1038" s="353"/>
    </row>
    <row r="1039" ht="16.5" customHeight="true" spans="1:2">
      <c r="A1039" s="186" t="s">
        <v>904</v>
      </c>
      <c r="B1039" s="353"/>
    </row>
    <row r="1040" ht="16.5" customHeight="true" spans="1:2">
      <c r="A1040" s="186" t="s">
        <v>905</v>
      </c>
      <c r="B1040" s="353"/>
    </row>
    <row r="1041" ht="16.5" customHeight="true" spans="1:2">
      <c r="A1041" s="186" t="s">
        <v>906</v>
      </c>
      <c r="B1041" s="353"/>
    </row>
    <row r="1042" ht="16.5" customHeight="true" spans="1:2">
      <c r="A1042" s="186" t="s">
        <v>907</v>
      </c>
      <c r="B1042" s="353"/>
    </row>
    <row r="1043" ht="16.5" customHeight="true" spans="1:2">
      <c r="A1043" s="186" t="s">
        <v>908</v>
      </c>
      <c r="B1043" s="353">
        <v>2</v>
      </c>
    </row>
    <row r="1044" ht="16.5" customHeight="true" spans="1:2">
      <c r="A1044" s="186" t="s">
        <v>909</v>
      </c>
      <c r="B1044" s="353"/>
    </row>
    <row r="1045" ht="16.5" customHeight="true" spans="1:2">
      <c r="A1045" s="186" t="s">
        <v>910</v>
      </c>
      <c r="B1045" s="353"/>
    </row>
    <row r="1046" ht="16.5" customHeight="true" spans="1:2">
      <c r="A1046" s="186" t="s">
        <v>911</v>
      </c>
      <c r="B1046" s="353"/>
    </row>
    <row r="1047" ht="16.5" customHeight="true" spans="1:2">
      <c r="A1047" s="186" t="s">
        <v>912</v>
      </c>
      <c r="B1047" s="353"/>
    </row>
    <row r="1048" ht="16.5" customHeight="true" spans="1:2">
      <c r="A1048" s="186" t="s">
        <v>913</v>
      </c>
      <c r="B1048" s="353"/>
    </row>
    <row r="1049" ht="16.5" customHeight="true" spans="1:2">
      <c r="A1049" s="186" t="s">
        <v>914</v>
      </c>
      <c r="B1049" s="353"/>
    </row>
    <row r="1050" ht="16.5" customHeight="true" spans="1:2">
      <c r="A1050" s="186" t="s">
        <v>915</v>
      </c>
      <c r="B1050" s="353"/>
    </row>
    <row r="1051" ht="16.5" customHeight="true" spans="1:2">
      <c r="A1051" s="186" t="s">
        <v>916</v>
      </c>
      <c r="B1051" s="353"/>
    </row>
    <row r="1052" ht="16.5" customHeight="true" spans="1:2">
      <c r="A1052" s="186" t="s">
        <v>917</v>
      </c>
      <c r="B1052" s="353"/>
    </row>
    <row r="1053" ht="16.5" customHeight="true" spans="1:2">
      <c r="A1053" s="186" t="s">
        <v>918</v>
      </c>
      <c r="B1053" s="353"/>
    </row>
    <row r="1054" ht="16.5" customHeight="true" spans="1:2">
      <c r="A1054" s="186" t="s">
        <v>919</v>
      </c>
      <c r="B1054" s="353"/>
    </row>
    <row r="1055" ht="16.5" customHeight="true" spans="1:2">
      <c r="A1055" s="186" t="s">
        <v>920</v>
      </c>
      <c r="B1055" s="353"/>
    </row>
    <row r="1056" ht="16.5" customHeight="true" spans="1:2">
      <c r="A1056" s="186" t="s">
        <v>921</v>
      </c>
      <c r="B1056" s="353"/>
    </row>
    <row r="1057" ht="16.5" customHeight="true" spans="1:2">
      <c r="A1057" s="185" t="s">
        <v>922</v>
      </c>
      <c r="B1057" s="353"/>
    </row>
    <row r="1058" ht="16.5" customHeight="true" spans="1:2">
      <c r="A1058" s="186" t="s">
        <v>145</v>
      </c>
      <c r="B1058" s="353"/>
    </row>
    <row r="1059" ht="16.5" customHeight="true" spans="1:2">
      <c r="A1059" s="186" t="s">
        <v>146</v>
      </c>
      <c r="B1059" s="353"/>
    </row>
    <row r="1060" ht="16.5" customHeight="true" spans="1:2">
      <c r="A1060" s="186" t="s">
        <v>147</v>
      </c>
      <c r="B1060" s="353"/>
    </row>
    <row r="1061" ht="16.5" customHeight="true" spans="1:2">
      <c r="A1061" s="186" t="s">
        <v>923</v>
      </c>
      <c r="B1061" s="353"/>
    </row>
    <row r="1062" ht="16.5" customHeight="true" spans="1:2">
      <c r="A1062" s="186" t="s">
        <v>924</v>
      </c>
      <c r="B1062" s="353"/>
    </row>
    <row r="1063" ht="16.5" customHeight="true" spans="1:2">
      <c r="A1063" s="186" t="s">
        <v>925</v>
      </c>
      <c r="B1063" s="353"/>
    </row>
    <row r="1064" ht="16.5" customHeight="true" spans="1:2">
      <c r="A1064" s="186" t="s">
        <v>926</v>
      </c>
      <c r="B1064" s="353"/>
    </row>
    <row r="1065" ht="16.5" customHeight="true" spans="1:2">
      <c r="A1065" s="186" t="s">
        <v>927</v>
      </c>
      <c r="B1065" s="353"/>
    </row>
    <row r="1066" ht="16.5" customHeight="true" spans="1:2">
      <c r="A1066" s="186" t="s">
        <v>928</v>
      </c>
      <c r="B1066" s="353"/>
    </row>
    <row r="1067" ht="16.5" customHeight="true" spans="1:2">
      <c r="A1067" s="185" t="s">
        <v>929</v>
      </c>
      <c r="B1067" s="353"/>
    </row>
    <row r="1068" ht="16.5" customHeight="true" spans="1:2">
      <c r="A1068" s="186" t="s">
        <v>145</v>
      </c>
      <c r="B1068" s="353"/>
    </row>
    <row r="1069" ht="16.5" customHeight="true" spans="1:2">
      <c r="A1069" s="186" t="s">
        <v>146</v>
      </c>
      <c r="B1069" s="353"/>
    </row>
    <row r="1070" ht="16.5" customHeight="true" spans="1:2">
      <c r="A1070" s="186" t="s">
        <v>147</v>
      </c>
      <c r="B1070" s="353"/>
    </row>
    <row r="1071" ht="16.5" customHeight="true" spans="1:2">
      <c r="A1071" s="186" t="s">
        <v>930</v>
      </c>
      <c r="B1071" s="353"/>
    </row>
    <row r="1072" ht="16.5" customHeight="true" spans="1:2">
      <c r="A1072" s="186" t="s">
        <v>931</v>
      </c>
      <c r="B1072" s="353"/>
    </row>
    <row r="1073" ht="16.5" customHeight="true" spans="1:2">
      <c r="A1073" s="186" t="s">
        <v>932</v>
      </c>
      <c r="B1073" s="353"/>
    </row>
    <row r="1074" ht="16.5" customHeight="true" spans="1:2">
      <c r="A1074" s="186" t="s">
        <v>933</v>
      </c>
      <c r="B1074" s="353"/>
    </row>
    <row r="1075" ht="16.5" customHeight="true" spans="1:2">
      <c r="A1075" s="186" t="s">
        <v>934</v>
      </c>
      <c r="B1075" s="353"/>
    </row>
    <row r="1076" ht="16.5" customHeight="true" spans="1:2">
      <c r="A1076" s="186" t="s">
        <v>935</v>
      </c>
      <c r="B1076" s="353"/>
    </row>
    <row r="1077" ht="16.5" customHeight="true" spans="1:2">
      <c r="A1077" s="185" t="s">
        <v>936</v>
      </c>
      <c r="B1077" s="353"/>
    </row>
    <row r="1078" ht="16.5" customHeight="true" spans="1:2">
      <c r="A1078" s="186" t="s">
        <v>937</v>
      </c>
      <c r="B1078" s="353"/>
    </row>
    <row r="1079" ht="16.5" customHeight="true" spans="1:2">
      <c r="A1079" s="186" t="s">
        <v>938</v>
      </c>
      <c r="B1079" s="353"/>
    </row>
    <row r="1080" ht="16.5" customHeight="true" spans="1:2">
      <c r="A1080" s="186" t="s">
        <v>939</v>
      </c>
      <c r="B1080" s="353"/>
    </row>
    <row r="1081" ht="16.5" customHeight="true" spans="1:2">
      <c r="A1081" s="186" t="s">
        <v>940</v>
      </c>
      <c r="B1081" s="353"/>
    </row>
    <row r="1082" ht="16.5" customHeight="true" spans="1:2">
      <c r="A1082" s="185" t="s">
        <v>941</v>
      </c>
      <c r="B1082" s="353"/>
    </row>
    <row r="1083" ht="16.5" customHeight="true" spans="1:2">
      <c r="A1083" s="186" t="s">
        <v>145</v>
      </c>
      <c r="B1083" s="353"/>
    </row>
    <row r="1084" ht="16.5" customHeight="true" spans="1:2">
      <c r="A1084" s="186" t="s">
        <v>146</v>
      </c>
      <c r="B1084" s="353"/>
    </row>
    <row r="1085" ht="16.5" customHeight="true" spans="1:2">
      <c r="A1085" s="186" t="s">
        <v>147</v>
      </c>
      <c r="B1085" s="353"/>
    </row>
    <row r="1086" ht="16.5" customHeight="true" spans="1:2">
      <c r="A1086" s="186" t="s">
        <v>927</v>
      </c>
      <c r="B1086" s="353"/>
    </row>
    <row r="1087" ht="16.5" customHeight="true" spans="1:2">
      <c r="A1087" s="186" t="s">
        <v>942</v>
      </c>
      <c r="B1087" s="353"/>
    </row>
    <row r="1088" ht="16.5" customHeight="true" spans="1:2">
      <c r="A1088" s="186" t="s">
        <v>943</v>
      </c>
      <c r="B1088" s="353"/>
    </row>
    <row r="1089" ht="16.5" customHeight="true" spans="1:2">
      <c r="A1089" s="185" t="s">
        <v>944</v>
      </c>
      <c r="B1089" s="353"/>
    </row>
    <row r="1090" ht="16.5" customHeight="true" spans="1:2">
      <c r="A1090" s="186" t="s">
        <v>945</v>
      </c>
      <c r="B1090" s="353"/>
    </row>
    <row r="1091" ht="16.5" customHeight="true" spans="1:2">
      <c r="A1091" s="186" t="s">
        <v>946</v>
      </c>
      <c r="B1091" s="353"/>
    </row>
    <row r="1092" ht="16.5" customHeight="true" spans="1:2">
      <c r="A1092" s="186" t="s">
        <v>947</v>
      </c>
      <c r="B1092" s="353"/>
    </row>
    <row r="1093" ht="16.5" customHeight="true" spans="1:2">
      <c r="A1093" s="186" t="s">
        <v>948</v>
      </c>
      <c r="B1093" s="353"/>
    </row>
    <row r="1094" ht="16.5" customHeight="true" spans="1:2">
      <c r="A1094" s="185" t="s">
        <v>949</v>
      </c>
      <c r="B1094" s="353"/>
    </row>
    <row r="1095" ht="16.5" customHeight="true" spans="1:2">
      <c r="A1095" s="186" t="s">
        <v>903</v>
      </c>
      <c r="B1095" s="353"/>
    </row>
    <row r="1096" ht="16.5" customHeight="true" spans="1:2">
      <c r="A1096" s="186" t="s">
        <v>904</v>
      </c>
      <c r="B1096" s="353"/>
    </row>
    <row r="1097" ht="16.5" customHeight="true" spans="1:2">
      <c r="A1097" s="186" t="s">
        <v>950</v>
      </c>
      <c r="B1097" s="353"/>
    </row>
    <row r="1098" ht="16.5" customHeight="true" spans="1:2">
      <c r="A1098" s="186" t="s">
        <v>951</v>
      </c>
      <c r="B1098" s="353"/>
    </row>
    <row r="1099" ht="16.5" customHeight="true" spans="1:2">
      <c r="A1099" s="185" t="s">
        <v>952</v>
      </c>
      <c r="B1099" s="353"/>
    </row>
    <row r="1100" ht="16.5" customHeight="true" spans="1:2">
      <c r="A1100" s="186" t="s">
        <v>950</v>
      </c>
      <c r="B1100" s="353"/>
    </row>
    <row r="1101" ht="16.5" customHeight="true" spans="1:2">
      <c r="A1101" s="186" t="s">
        <v>953</v>
      </c>
      <c r="B1101" s="353"/>
    </row>
    <row r="1102" ht="16.5" customHeight="true" spans="1:2">
      <c r="A1102" s="186" t="s">
        <v>954</v>
      </c>
      <c r="B1102" s="353"/>
    </row>
    <row r="1103" ht="16.5" customHeight="true" spans="1:2">
      <c r="A1103" s="186" t="s">
        <v>955</v>
      </c>
      <c r="B1103" s="353"/>
    </row>
    <row r="1104" ht="16.5" customHeight="true" spans="1:2">
      <c r="A1104" s="185" t="s">
        <v>956</v>
      </c>
      <c r="B1104" s="353"/>
    </row>
    <row r="1105" ht="16.5" customHeight="true" spans="1:2">
      <c r="A1105" s="186" t="s">
        <v>910</v>
      </c>
      <c r="B1105" s="353"/>
    </row>
    <row r="1106" ht="16.5" customHeight="true" spans="1:2">
      <c r="A1106" s="186" t="s">
        <v>957</v>
      </c>
      <c r="B1106" s="353"/>
    </row>
    <row r="1107" ht="16.5" customHeight="true" spans="1:2">
      <c r="A1107" s="186" t="s">
        <v>958</v>
      </c>
      <c r="B1107" s="353"/>
    </row>
    <row r="1108" ht="16.5" customHeight="true" spans="1:2">
      <c r="A1108" s="186" t="s">
        <v>959</v>
      </c>
      <c r="B1108" s="353"/>
    </row>
    <row r="1109" ht="16.5" customHeight="true" spans="1:2">
      <c r="A1109" s="185" t="s">
        <v>960</v>
      </c>
      <c r="B1109" s="353"/>
    </row>
    <row r="1110" ht="16.5" customHeight="true" spans="1:2">
      <c r="A1110" s="186" t="s">
        <v>961</v>
      </c>
      <c r="B1110" s="353"/>
    </row>
    <row r="1111" ht="16.5" customHeight="true" spans="1:2">
      <c r="A1111" s="186" t="s">
        <v>962</v>
      </c>
      <c r="B1111" s="353"/>
    </row>
    <row r="1112" ht="16.5" customHeight="true" spans="1:2">
      <c r="A1112" s="186" t="s">
        <v>963</v>
      </c>
      <c r="B1112" s="353"/>
    </row>
    <row r="1113" ht="16.5" customHeight="true" spans="1:2">
      <c r="A1113" s="186" t="s">
        <v>964</v>
      </c>
      <c r="B1113" s="353"/>
    </row>
    <row r="1114" ht="16.5" customHeight="true" spans="1:2">
      <c r="A1114" s="186" t="s">
        <v>965</v>
      </c>
      <c r="B1114" s="353"/>
    </row>
    <row r="1115" ht="16.5" customHeight="true" spans="1:2">
      <c r="A1115" s="186" t="s">
        <v>966</v>
      </c>
      <c r="B1115" s="353"/>
    </row>
    <row r="1116" ht="16.5" customHeight="true" spans="1:2">
      <c r="A1116" s="186" t="s">
        <v>967</v>
      </c>
      <c r="B1116" s="353"/>
    </row>
    <row r="1117" ht="16.5" customHeight="true" spans="1:2">
      <c r="A1117" s="186" t="s">
        <v>968</v>
      </c>
      <c r="B1117" s="353"/>
    </row>
    <row r="1118" ht="16.5" customHeight="true" spans="1:2">
      <c r="A1118" s="185" t="s">
        <v>969</v>
      </c>
      <c r="B1118" s="353"/>
    </row>
    <row r="1119" ht="16.5" customHeight="true" spans="1:2">
      <c r="A1119" s="186" t="s">
        <v>970</v>
      </c>
      <c r="B1119" s="353"/>
    </row>
    <row r="1120" ht="16.5" customHeight="true" spans="1:2">
      <c r="A1120" s="186" t="s">
        <v>971</v>
      </c>
      <c r="B1120" s="353"/>
    </row>
    <row r="1121" ht="16.5" customHeight="true" spans="1:2">
      <c r="A1121" s="186" t="s">
        <v>972</v>
      </c>
      <c r="B1121" s="353"/>
    </row>
    <row r="1122" ht="16.5" customHeight="true" spans="1:2">
      <c r="A1122" s="186" t="s">
        <v>973</v>
      </c>
      <c r="B1122" s="353"/>
    </row>
    <row r="1123" ht="16.5" customHeight="true" spans="1:2">
      <c r="A1123" s="186" t="s">
        <v>974</v>
      </c>
      <c r="B1123" s="353"/>
    </row>
    <row r="1124" ht="16.5" customHeight="true" spans="1:2">
      <c r="A1124" s="186" t="s">
        <v>975</v>
      </c>
      <c r="B1124" s="353"/>
    </row>
    <row r="1125" ht="16.5" customHeight="true" spans="1:2">
      <c r="A1125" s="185" t="s">
        <v>976</v>
      </c>
      <c r="B1125" s="353"/>
    </row>
    <row r="1126" ht="16.5" customHeight="true" spans="1:2">
      <c r="A1126" s="186" t="s">
        <v>977</v>
      </c>
      <c r="B1126" s="353"/>
    </row>
    <row r="1127" ht="16.5" customHeight="true" spans="1:2">
      <c r="A1127" s="186" t="s">
        <v>931</v>
      </c>
      <c r="B1127" s="353"/>
    </row>
    <row r="1128" ht="16.5" customHeight="true" spans="1:2">
      <c r="A1128" s="186" t="s">
        <v>978</v>
      </c>
      <c r="B1128" s="353"/>
    </row>
    <row r="1129" ht="16.5" customHeight="true" spans="1:2">
      <c r="A1129" s="186" t="s">
        <v>979</v>
      </c>
      <c r="B1129" s="353"/>
    </row>
    <row r="1130" ht="16.5" customHeight="true" spans="1:2">
      <c r="A1130" s="186" t="s">
        <v>980</v>
      </c>
      <c r="B1130" s="353"/>
    </row>
    <row r="1131" ht="16.5" customHeight="true" spans="1:2">
      <c r="A1131" s="186" t="s">
        <v>981</v>
      </c>
      <c r="B1131" s="353"/>
    </row>
    <row r="1132" ht="16.5" customHeight="true" spans="1:2">
      <c r="A1132" s="186" t="s">
        <v>982</v>
      </c>
      <c r="B1132" s="353"/>
    </row>
    <row r="1133" ht="16.5" customHeight="true" spans="1:2">
      <c r="A1133" s="186" t="s">
        <v>983</v>
      </c>
      <c r="B1133" s="353"/>
    </row>
    <row r="1134" ht="16.5" customHeight="true" spans="1:2">
      <c r="A1134" s="185" t="s">
        <v>984</v>
      </c>
      <c r="B1134" s="353"/>
    </row>
    <row r="1135" ht="16.5" customHeight="true" spans="1:2">
      <c r="A1135" s="186" t="s">
        <v>903</v>
      </c>
      <c r="B1135" s="353"/>
    </row>
    <row r="1136" ht="16.5" customHeight="true" spans="1:2">
      <c r="A1136" s="186" t="s">
        <v>985</v>
      </c>
      <c r="B1136" s="353"/>
    </row>
    <row r="1137" ht="16.5" customHeight="true" spans="1:2">
      <c r="A1137" s="185" t="s">
        <v>986</v>
      </c>
      <c r="B1137" s="353"/>
    </row>
    <row r="1138" ht="16.5" customHeight="true" spans="1:2">
      <c r="A1138" s="186" t="s">
        <v>903</v>
      </c>
      <c r="B1138" s="353"/>
    </row>
    <row r="1139" ht="16.5" customHeight="true" spans="1:2">
      <c r="A1139" s="186" t="s">
        <v>987</v>
      </c>
      <c r="B1139" s="353"/>
    </row>
    <row r="1140" ht="16.5" customHeight="true" spans="1:2">
      <c r="A1140" s="185" t="s">
        <v>988</v>
      </c>
      <c r="B1140" s="353"/>
    </row>
    <row r="1141" ht="16.5" customHeight="true" spans="1:2">
      <c r="A1141" s="185" t="s">
        <v>989</v>
      </c>
      <c r="B1141" s="353"/>
    </row>
    <row r="1142" ht="16.5" customHeight="true" spans="1:2">
      <c r="A1142" s="186" t="s">
        <v>910</v>
      </c>
      <c r="B1142" s="353"/>
    </row>
    <row r="1143" ht="16.5" customHeight="true" spans="1:2">
      <c r="A1143" s="186" t="s">
        <v>958</v>
      </c>
      <c r="B1143" s="353"/>
    </row>
    <row r="1144" ht="16.5" customHeight="true" spans="1:2">
      <c r="A1144" s="186" t="s">
        <v>990</v>
      </c>
      <c r="B1144" s="353"/>
    </row>
    <row r="1145" ht="16.5" customHeight="true" spans="1:2">
      <c r="A1145" s="185" t="s">
        <v>991</v>
      </c>
      <c r="B1145" s="353"/>
    </row>
    <row r="1146" ht="16.5" customHeight="true" spans="1:2">
      <c r="A1146" s="186" t="s">
        <v>992</v>
      </c>
      <c r="B1146" s="353"/>
    </row>
    <row r="1147" ht="16.5" customHeight="true" spans="1:2">
      <c r="A1147" s="186" t="s">
        <v>991</v>
      </c>
      <c r="B1147" s="353"/>
    </row>
    <row r="1148" ht="16.5" customHeight="true" spans="1:2">
      <c r="A1148" s="183" t="s">
        <v>98</v>
      </c>
      <c r="B1148" s="353">
        <v>4</v>
      </c>
    </row>
    <row r="1149" ht="16.5" customHeight="true" spans="1:2">
      <c r="A1149" s="185" t="s">
        <v>993</v>
      </c>
      <c r="B1149" s="353"/>
    </row>
    <row r="1150" ht="16.5" customHeight="true" spans="1:2">
      <c r="A1150" s="186" t="s">
        <v>145</v>
      </c>
      <c r="B1150" s="353"/>
    </row>
    <row r="1151" ht="16.5" customHeight="true" spans="1:2">
      <c r="A1151" s="186" t="s">
        <v>146</v>
      </c>
      <c r="B1151" s="353"/>
    </row>
    <row r="1152" ht="16.5" customHeight="true" spans="1:2">
      <c r="A1152" s="186" t="s">
        <v>147</v>
      </c>
      <c r="B1152" s="353"/>
    </row>
    <row r="1153" ht="16.5" customHeight="true" spans="1:2">
      <c r="A1153" s="186" t="s">
        <v>994</v>
      </c>
      <c r="B1153" s="353"/>
    </row>
    <row r="1154" ht="16.5" customHeight="true" spans="1:2">
      <c r="A1154" s="186" t="s">
        <v>995</v>
      </c>
      <c r="B1154" s="353"/>
    </row>
    <row r="1155" ht="16.5" customHeight="true" spans="1:2">
      <c r="A1155" s="186" t="s">
        <v>996</v>
      </c>
      <c r="B1155" s="353"/>
    </row>
    <row r="1156" ht="16.5" customHeight="true" spans="1:2">
      <c r="A1156" s="186" t="s">
        <v>997</v>
      </c>
      <c r="B1156" s="353"/>
    </row>
    <row r="1157" ht="16.5" customHeight="true" spans="1:2">
      <c r="A1157" s="186" t="s">
        <v>998</v>
      </c>
      <c r="B1157" s="353"/>
    </row>
    <row r="1158" ht="16.5" customHeight="true" spans="1:2">
      <c r="A1158" s="186" t="s">
        <v>999</v>
      </c>
      <c r="B1158" s="353"/>
    </row>
    <row r="1159" ht="16.5" customHeight="true" spans="1:2">
      <c r="A1159" s="185" t="s">
        <v>1000</v>
      </c>
      <c r="B1159" s="353"/>
    </row>
    <row r="1160" ht="16.5" customHeight="true" spans="1:2">
      <c r="A1160" s="186" t="s">
        <v>145</v>
      </c>
      <c r="B1160" s="353"/>
    </row>
    <row r="1161" ht="16.5" customHeight="true" spans="1:2">
      <c r="A1161" s="186" t="s">
        <v>146</v>
      </c>
      <c r="B1161" s="353"/>
    </row>
    <row r="1162" ht="16.5" customHeight="true" spans="1:2">
      <c r="A1162" s="186" t="s">
        <v>147</v>
      </c>
      <c r="B1162" s="353"/>
    </row>
    <row r="1163" ht="16.5" customHeight="true" spans="1:2">
      <c r="A1163" s="186" t="s">
        <v>1001</v>
      </c>
      <c r="B1163" s="353"/>
    </row>
    <row r="1164" ht="16.5" customHeight="true" spans="1:2">
      <c r="A1164" s="186" t="s">
        <v>1002</v>
      </c>
      <c r="B1164" s="353"/>
    </row>
    <row r="1165" ht="16.5" customHeight="true" spans="1:2">
      <c r="A1165" s="186" t="s">
        <v>1003</v>
      </c>
      <c r="B1165" s="353"/>
    </row>
    <row r="1166" ht="16.5" customHeight="true" spans="1:2">
      <c r="A1166" s="186" t="s">
        <v>1004</v>
      </c>
      <c r="B1166" s="353"/>
    </row>
    <row r="1167" ht="16.5" customHeight="true" spans="1:2">
      <c r="A1167" s="186" t="s">
        <v>1005</v>
      </c>
      <c r="B1167" s="353"/>
    </row>
    <row r="1168" ht="16.5" customHeight="true" spans="1:2">
      <c r="A1168" s="186" t="s">
        <v>1006</v>
      </c>
      <c r="B1168" s="353"/>
    </row>
    <row r="1169" ht="16.5" customHeight="true" spans="1:2">
      <c r="A1169" s="186" t="s">
        <v>1007</v>
      </c>
      <c r="B1169" s="353"/>
    </row>
    <row r="1170" ht="16.5" customHeight="true" spans="1:2">
      <c r="A1170" s="186" t="s">
        <v>1008</v>
      </c>
      <c r="B1170" s="353"/>
    </row>
    <row r="1171" ht="16.5" customHeight="true" spans="1:2">
      <c r="A1171" s="186" t="s">
        <v>1009</v>
      </c>
      <c r="B1171" s="353"/>
    </row>
    <row r="1172" ht="16.5" customHeight="true" spans="1:2">
      <c r="A1172" s="186" t="s">
        <v>1010</v>
      </c>
      <c r="B1172" s="353"/>
    </row>
    <row r="1173" ht="16.5" customHeight="true" spans="1:2">
      <c r="A1173" s="186" t="s">
        <v>1011</v>
      </c>
      <c r="B1173" s="353"/>
    </row>
    <row r="1174" ht="16.5" customHeight="true" spans="1:2">
      <c r="A1174" s="186" t="s">
        <v>1012</v>
      </c>
      <c r="B1174" s="353"/>
    </row>
    <row r="1175" ht="16.5" customHeight="true" spans="1:2">
      <c r="A1175" s="185" t="s">
        <v>1013</v>
      </c>
      <c r="B1175" s="353"/>
    </row>
    <row r="1176" ht="16.5" customHeight="true" spans="1:2">
      <c r="A1176" s="186" t="s">
        <v>145</v>
      </c>
      <c r="B1176" s="353"/>
    </row>
    <row r="1177" ht="16.5" customHeight="true" spans="1:2">
      <c r="A1177" s="186" t="s">
        <v>146</v>
      </c>
      <c r="B1177" s="353"/>
    </row>
    <row r="1178" ht="16.5" customHeight="true" spans="1:2">
      <c r="A1178" s="186" t="s">
        <v>147</v>
      </c>
      <c r="B1178" s="353"/>
    </row>
    <row r="1179" ht="16.5" customHeight="true" spans="1:2">
      <c r="A1179" s="186" t="s">
        <v>1014</v>
      </c>
      <c r="B1179" s="353"/>
    </row>
    <row r="1180" ht="16.5" customHeight="true" spans="1:2">
      <c r="A1180" s="185" t="s">
        <v>1015</v>
      </c>
      <c r="B1180" s="353"/>
    </row>
    <row r="1181" ht="16.5" customHeight="true" spans="1:2">
      <c r="A1181" s="186" t="s">
        <v>145</v>
      </c>
      <c r="B1181" s="353"/>
    </row>
    <row r="1182" ht="16.5" customHeight="true" spans="1:2">
      <c r="A1182" s="186" t="s">
        <v>146</v>
      </c>
      <c r="B1182" s="353"/>
    </row>
    <row r="1183" ht="16.5" customHeight="true" spans="1:2">
      <c r="A1183" s="186" t="s">
        <v>147</v>
      </c>
      <c r="B1183" s="353"/>
    </row>
    <row r="1184" ht="16.5" customHeight="true" spans="1:2">
      <c r="A1184" s="186" t="s">
        <v>1016</v>
      </c>
      <c r="B1184" s="353"/>
    </row>
    <row r="1185" ht="16.5" customHeight="true" spans="1:2">
      <c r="A1185" s="186" t="s">
        <v>1017</v>
      </c>
      <c r="B1185" s="353"/>
    </row>
    <row r="1186" ht="16.5" customHeight="true" spans="1:2">
      <c r="A1186" s="186" t="s">
        <v>1018</v>
      </c>
      <c r="B1186" s="353"/>
    </row>
    <row r="1187" ht="16.5" customHeight="true" spans="1:2">
      <c r="A1187" s="186" t="s">
        <v>1019</v>
      </c>
      <c r="B1187" s="353"/>
    </row>
    <row r="1188" ht="16.5" customHeight="true" spans="1:2">
      <c r="A1188" s="186" t="s">
        <v>1020</v>
      </c>
      <c r="B1188" s="353"/>
    </row>
    <row r="1189" ht="16.5" customHeight="true" spans="1:2">
      <c r="A1189" s="186" t="s">
        <v>1021</v>
      </c>
      <c r="B1189" s="353"/>
    </row>
    <row r="1190" ht="16.5" customHeight="true" spans="1:2">
      <c r="A1190" s="186" t="s">
        <v>1022</v>
      </c>
      <c r="B1190" s="353"/>
    </row>
    <row r="1191" ht="16.5" customHeight="true" spans="1:2">
      <c r="A1191" s="186" t="s">
        <v>927</v>
      </c>
      <c r="B1191" s="353"/>
    </row>
    <row r="1192" ht="16.5" customHeight="true" spans="1:2">
      <c r="A1192" s="186" t="s">
        <v>1023</v>
      </c>
      <c r="B1192" s="353"/>
    </row>
    <row r="1193" ht="16.5" customHeight="true" spans="1:2">
      <c r="A1193" s="186" t="s">
        <v>1024</v>
      </c>
      <c r="B1193" s="353"/>
    </row>
    <row r="1194" ht="16.5" customHeight="true" spans="1:2">
      <c r="A1194" s="185" t="s">
        <v>1025</v>
      </c>
      <c r="B1194" s="353"/>
    </row>
    <row r="1195" ht="16.5" customHeight="true" spans="1:2">
      <c r="A1195" s="186" t="s">
        <v>145</v>
      </c>
      <c r="B1195" s="353"/>
    </row>
    <row r="1196" ht="16.5" customHeight="true" spans="1:2">
      <c r="A1196" s="186" t="s">
        <v>146</v>
      </c>
      <c r="B1196" s="353"/>
    </row>
    <row r="1197" ht="16.5" customHeight="true" spans="1:2">
      <c r="A1197" s="186" t="s">
        <v>147</v>
      </c>
      <c r="B1197" s="353"/>
    </row>
    <row r="1198" ht="16.5" customHeight="true" spans="1:2">
      <c r="A1198" s="186" t="s">
        <v>1026</v>
      </c>
      <c r="B1198" s="353"/>
    </row>
    <row r="1199" ht="16.5" customHeight="true" spans="1:2">
      <c r="A1199" s="186" t="s">
        <v>1027</v>
      </c>
      <c r="B1199" s="353"/>
    </row>
    <row r="1200" ht="16.5" customHeight="true" spans="1:2">
      <c r="A1200" s="186" t="s">
        <v>1028</v>
      </c>
      <c r="B1200" s="353"/>
    </row>
    <row r="1201" ht="16.5" customHeight="true" spans="1:2">
      <c r="A1201" s="185" t="s">
        <v>1029</v>
      </c>
      <c r="B1201" s="353">
        <v>4</v>
      </c>
    </row>
    <row r="1202" ht="16.5" customHeight="true" spans="1:2">
      <c r="A1202" s="186" t="s">
        <v>145</v>
      </c>
      <c r="B1202" s="353"/>
    </row>
    <row r="1203" ht="16.5" customHeight="true" spans="1:2">
      <c r="A1203" s="186" t="s">
        <v>146</v>
      </c>
      <c r="B1203" s="353"/>
    </row>
    <row r="1204" ht="16.5" customHeight="true" spans="1:2">
      <c r="A1204" s="186" t="s">
        <v>147</v>
      </c>
      <c r="B1204" s="353"/>
    </row>
    <row r="1205" ht="16.5" customHeight="true" spans="1:2">
      <c r="A1205" s="186" t="s">
        <v>1030</v>
      </c>
      <c r="B1205" s="353"/>
    </row>
    <row r="1206" ht="16.5" customHeight="true" spans="1:2">
      <c r="A1206" s="186" t="s">
        <v>1031</v>
      </c>
      <c r="B1206" s="353">
        <v>4</v>
      </c>
    </row>
    <row r="1207" ht="16.5" customHeight="true" spans="1:2">
      <c r="A1207" s="186" t="s">
        <v>1032</v>
      </c>
      <c r="B1207" s="353"/>
    </row>
    <row r="1208" ht="16.5" customHeight="true" spans="1:2">
      <c r="A1208" s="185" t="s">
        <v>1033</v>
      </c>
      <c r="B1208" s="353"/>
    </row>
    <row r="1209" ht="16.5" customHeight="true" spans="1:2">
      <c r="A1209" s="186" t="s">
        <v>1034</v>
      </c>
      <c r="B1209" s="353"/>
    </row>
    <row r="1210" ht="16.5" customHeight="true" spans="1:2">
      <c r="A1210" s="186" t="s">
        <v>1035</v>
      </c>
      <c r="B1210" s="353"/>
    </row>
    <row r="1211" ht="16.5" customHeight="true" spans="1:2">
      <c r="A1211" s="186" t="s">
        <v>1036</v>
      </c>
      <c r="B1211" s="353"/>
    </row>
    <row r="1212" ht="16.5" customHeight="true" spans="1:2">
      <c r="A1212" s="185" t="s">
        <v>1037</v>
      </c>
      <c r="B1212" s="353"/>
    </row>
    <row r="1213" ht="16.5" customHeight="true" spans="1:2">
      <c r="A1213" s="186" t="s">
        <v>1038</v>
      </c>
      <c r="B1213" s="353"/>
    </row>
    <row r="1214" ht="16.5" customHeight="true" spans="1:2">
      <c r="A1214" s="186" t="s">
        <v>1039</v>
      </c>
      <c r="B1214" s="353"/>
    </row>
    <row r="1215" ht="16.5" customHeight="true" spans="1:2">
      <c r="A1215" s="186" t="s">
        <v>1040</v>
      </c>
      <c r="B1215" s="353"/>
    </row>
    <row r="1216" ht="16.5" customHeight="true" spans="1:2">
      <c r="A1216" s="186" t="s">
        <v>1041</v>
      </c>
      <c r="B1216" s="353"/>
    </row>
    <row r="1217" ht="16.5" customHeight="true" spans="1:2">
      <c r="A1217" s="186" t="s">
        <v>1037</v>
      </c>
      <c r="B1217" s="353"/>
    </row>
    <row r="1218" ht="16.5" customHeight="true" spans="1:2">
      <c r="A1218" s="183" t="s">
        <v>100</v>
      </c>
      <c r="B1218" s="353"/>
    </row>
    <row r="1219" ht="16.5" customHeight="true" spans="1:2">
      <c r="A1219" s="185" t="s">
        <v>1042</v>
      </c>
      <c r="B1219" s="353"/>
    </row>
    <row r="1220" ht="16.5" customHeight="true" spans="1:2">
      <c r="A1220" s="186" t="s">
        <v>145</v>
      </c>
      <c r="B1220" s="353"/>
    </row>
    <row r="1221" ht="16.5" customHeight="true" spans="1:2">
      <c r="A1221" s="186" t="s">
        <v>146</v>
      </c>
      <c r="B1221" s="353"/>
    </row>
    <row r="1222" ht="16.5" customHeight="true" spans="1:2">
      <c r="A1222" s="186" t="s">
        <v>147</v>
      </c>
      <c r="B1222" s="353"/>
    </row>
    <row r="1223" ht="16.5" customHeight="true" spans="1:2">
      <c r="A1223" s="186" t="s">
        <v>1043</v>
      </c>
      <c r="B1223" s="353"/>
    </row>
    <row r="1224" ht="16.5" customHeight="true" spans="1:2">
      <c r="A1224" s="186" t="s">
        <v>1044</v>
      </c>
      <c r="B1224" s="353"/>
    </row>
    <row r="1225" ht="16.5" customHeight="true" spans="1:2">
      <c r="A1225" s="186" t="s">
        <v>1045</v>
      </c>
      <c r="B1225" s="353"/>
    </row>
    <row r="1226" ht="16.5" customHeight="true" spans="1:2">
      <c r="A1226" s="186" t="s">
        <v>1046</v>
      </c>
      <c r="B1226" s="353"/>
    </row>
    <row r="1227" ht="16.5" customHeight="true" spans="1:2">
      <c r="A1227" s="186" t="s">
        <v>154</v>
      </c>
      <c r="B1227" s="353"/>
    </row>
    <row r="1228" ht="16.5" customHeight="true" spans="1:2">
      <c r="A1228" s="186" t="s">
        <v>1047</v>
      </c>
      <c r="B1228" s="353"/>
    </row>
    <row r="1229" ht="16.5" customHeight="true" spans="1:2">
      <c r="A1229" s="185" t="s">
        <v>1048</v>
      </c>
      <c r="B1229" s="353"/>
    </row>
    <row r="1230" ht="16.5" customHeight="true" spans="1:2">
      <c r="A1230" s="186" t="s">
        <v>145</v>
      </c>
      <c r="B1230" s="353"/>
    </row>
    <row r="1231" ht="16.5" customHeight="true" spans="1:2">
      <c r="A1231" s="186" t="s">
        <v>146</v>
      </c>
      <c r="B1231" s="353"/>
    </row>
    <row r="1232" ht="16.5" customHeight="true" spans="1:2">
      <c r="A1232" s="186" t="s">
        <v>147</v>
      </c>
      <c r="B1232" s="353"/>
    </row>
    <row r="1233" ht="16.5" customHeight="true" spans="1:2">
      <c r="A1233" s="186" t="s">
        <v>1049</v>
      </c>
      <c r="B1233" s="353"/>
    </row>
    <row r="1234" ht="16.5" customHeight="true" spans="1:2">
      <c r="A1234" s="186" t="s">
        <v>1050</v>
      </c>
      <c r="B1234" s="353"/>
    </row>
    <row r="1235" ht="16.5" customHeight="true" spans="1:2">
      <c r="A1235" s="185" t="s">
        <v>1051</v>
      </c>
      <c r="B1235" s="353"/>
    </row>
    <row r="1236" ht="16.5" customHeight="true" spans="1:2">
      <c r="A1236" s="186" t="s">
        <v>1052</v>
      </c>
      <c r="B1236" s="353"/>
    </row>
    <row r="1237" ht="16.5" customHeight="true" spans="1:2">
      <c r="A1237" s="186" t="s">
        <v>1051</v>
      </c>
      <c r="B1237" s="353"/>
    </row>
    <row r="1238" ht="16.5" customHeight="true" spans="1:2">
      <c r="A1238" s="183" t="s">
        <v>102</v>
      </c>
      <c r="B1238" s="353"/>
    </row>
    <row r="1239" ht="16.5" customHeight="true" spans="1:2">
      <c r="A1239" s="185" t="s">
        <v>1053</v>
      </c>
      <c r="B1239" s="353"/>
    </row>
    <row r="1240" ht="16.5" customHeight="true" spans="1:2">
      <c r="A1240" s="186" t="s">
        <v>145</v>
      </c>
      <c r="B1240" s="353"/>
    </row>
    <row r="1241" ht="16.5" customHeight="true" spans="1:2">
      <c r="A1241" s="186" t="s">
        <v>146</v>
      </c>
      <c r="B1241" s="353"/>
    </row>
    <row r="1242" ht="16.5" customHeight="true" spans="1:2">
      <c r="A1242" s="186" t="s">
        <v>147</v>
      </c>
      <c r="B1242" s="353"/>
    </row>
    <row r="1243" ht="16.5" customHeight="true" spans="1:2">
      <c r="A1243" s="186" t="s">
        <v>1054</v>
      </c>
      <c r="B1243" s="353"/>
    </row>
    <row r="1244" ht="16.5" customHeight="true" spans="1:2">
      <c r="A1244" s="186" t="s">
        <v>154</v>
      </c>
      <c r="B1244" s="353"/>
    </row>
    <row r="1245" ht="16.5" customHeight="true" spans="1:2">
      <c r="A1245" s="186" t="s">
        <v>1055</v>
      </c>
      <c r="B1245" s="353"/>
    </row>
    <row r="1246" ht="16.5" customHeight="true" spans="1:2">
      <c r="A1246" s="185" t="s">
        <v>1056</v>
      </c>
      <c r="B1246" s="353"/>
    </row>
    <row r="1247" ht="16.5" customHeight="true" spans="1:2">
      <c r="A1247" s="186" t="s">
        <v>1057</v>
      </c>
      <c r="B1247" s="353"/>
    </row>
    <row r="1248" ht="16.5" customHeight="true" spans="1:2">
      <c r="A1248" s="186" t="s">
        <v>1058</v>
      </c>
      <c r="B1248" s="353"/>
    </row>
    <row r="1249" ht="16.5" customHeight="true" spans="1:2">
      <c r="A1249" s="186" t="s">
        <v>1059</v>
      </c>
      <c r="B1249" s="353"/>
    </row>
    <row r="1250" ht="16.5" customHeight="true" spans="1:2">
      <c r="A1250" s="186" t="s">
        <v>1060</v>
      </c>
      <c r="B1250" s="353"/>
    </row>
    <row r="1251" ht="16.5" customHeight="true" spans="1:2">
      <c r="A1251" s="186" t="s">
        <v>1061</v>
      </c>
      <c r="B1251" s="353"/>
    </row>
    <row r="1252" ht="16.5" customHeight="true" spans="1:2">
      <c r="A1252" s="186" t="s">
        <v>1062</v>
      </c>
      <c r="B1252" s="353"/>
    </row>
    <row r="1253" ht="16.5" customHeight="true" spans="1:2">
      <c r="A1253" s="186" t="s">
        <v>1063</v>
      </c>
      <c r="B1253" s="353"/>
    </row>
    <row r="1254" ht="16.5" customHeight="true" spans="1:2">
      <c r="A1254" s="186" t="s">
        <v>1064</v>
      </c>
      <c r="B1254" s="353"/>
    </row>
    <row r="1255" ht="16.5" customHeight="true" spans="1:2">
      <c r="A1255" s="186" t="s">
        <v>1065</v>
      </c>
      <c r="B1255" s="353"/>
    </row>
    <row r="1256" ht="16.5" customHeight="true" spans="1:2">
      <c r="A1256" s="185" t="s">
        <v>1066</v>
      </c>
      <c r="B1256" s="353"/>
    </row>
    <row r="1257" ht="16.5" customHeight="true" spans="1:2">
      <c r="A1257" s="186" t="s">
        <v>1067</v>
      </c>
      <c r="B1257" s="353"/>
    </row>
    <row r="1258" ht="16.5" customHeight="true" spans="1:2">
      <c r="A1258" s="186" t="s">
        <v>1068</v>
      </c>
      <c r="B1258" s="353"/>
    </row>
    <row r="1259" ht="16.5" customHeight="true" spans="1:2">
      <c r="A1259" s="186" t="s">
        <v>1069</v>
      </c>
      <c r="B1259" s="353"/>
    </row>
    <row r="1260" ht="16.5" customHeight="true" spans="1:2">
      <c r="A1260" s="186" t="s">
        <v>1070</v>
      </c>
      <c r="B1260" s="353"/>
    </row>
    <row r="1261" ht="16.5" customHeight="true" spans="1:2">
      <c r="A1261" s="186" t="s">
        <v>1071</v>
      </c>
      <c r="B1261" s="353"/>
    </row>
    <row r="1262" ht="16.5" customHeight="true" spans="1:2">
      <c r="A1262" s="185" t="s">
        <v>1072</v>
      </c>
      <c r="B1262" s="353"/>
    </row>
    <row r="1263" ht="16.5" customHeight="true" spans="1:2">
      <c r="A1263" s="186" t="s">
        <v>1073</v>
      </c>
      <c r="B1263" s="353"/>
    </row>
    <row r="1264" ht="16.5" customHeight="true" spans="1:2">
      <c r="A1264" s="186" t="s">
        <v>1074</v>
      </c>
      <c r="B1264" s="353"/>
    </row>
    <row r="1265" ht="16.5" customHeight="true" spans="1:2">
      <c r="A1265" s="186" t="s">
        <v>1075</v>
      </c>
      <c r="B1265" s="353"/>
    </row>
    <row r="1266" ht="16.5" customHeight="true" spans="1:2">
      <c r="A1266" s="186" t="s">
        <v>1076</v>
      </c>
      <c r="B1266" s="353"/>
    </row>
    <row r="1267" ht="16.5" customHeight="true" spans="1:2">
      <c r="A1267" s="185" t="s">
        <v>1077</v>
      </c>
      <c r="B1267" s="353"/>
    </row>
    <row r="1268" ht="16.5" customHeight="true" spans="1:2">
      <c r="A1268" s="186" t="s">
        <v>1077</v>
      </c>
      <c r="B1268" s="353"/>
    </row>
    <row r="1269" ht="16.5" customHeight="true" spans="1:2">
      <c r="A1269" s="183" t="s">
        <v>104</v>
      </c>
      <c r="B1269" s="353"/>
    </row>
    <row r="1270" ht="16.5" customHeight="true" spans="1:2">
      <c r="A1270" s="185" t="s">
        <v>1078</v>
      </c>
      <c r="B1270" s="353"/>
    </row>
    <row r="1271" ht="16.5" customHeight="true" spans="1:2">
      <c r="A1271" s="185" t="s">
        <v>1079</v>
      </c>
      <c r="B1271" s="353"/>
    </row>
    <row r="1272" ht="16.5" customHeight="true" spans="1:2">
      <c r="A1272" s="185" t="s">
        <v>1080</v>
      </c>
      <c r="B1272" s="353"/>
    </row>
    <row r="1273" ht="16.5" customHeight="true" spans="1:2">
      <c r="A1273" s="185" t="s">
        <v>1081</v>
      </c>
      <c r="B1273" s="353"/>
    </row>
    <row r="1274" ht="16.5" customHeight="true" spans="1:2">
      <c r="A1274" s="185" t="s">
        <v>1082</v>
      </c>
      <c r="B1274" s="353"/>
    </row>
    <row r="1275" ht="16.5" customHeight="true" spans="1:2">
      <c r="A1275" s="185" t="s">
        <v>783</v>
      </c>
      <c r="B1275" s="353"/>
    </row>
    <row r="1276" ht="16.5" customHeight="true" spans="1:2">
      <c r="A1276" s="185" t="s">
        <v>1083</v>
      </c>
      <c r="B1276" s="353"/>
    </row>
    <row r="1277" ht="16.5" customHeight="true" spans="1:2">
      <c r="A1277" s="185" t="s">
        <v>1084</v>
      </c>
      <c r="B1277" s="353"/>
    </row>
    <row r="1278" ht="16.5" customHeight="true" spans="1:2">
      <c r="A1278" s="185" t="s">
        <v>53</v>
      </c>
      <c r="B1278" s="353"/>
    </row>
    <row r="1279" ht="16.5" customHeight="true" spans="1:2">
      <c r="A1279" s="183" t="s">
        <v>106</v>
      </c>
      <c r="B1279" s="353">
        <v>78</v>
      </c>
    </row>
    <row r="1280" ht="16.5" customHeight="true" spans="1:2">
      <c r="A1280" s="185" t="s">
        <v>1085</v>
      </c>
      <c r="B1280" s="353"/>
    </row>
    <row r="1281" ht="16.5" customHeight="true" spans="1:2">
      <c r="A1281" s="186" t="s">
        <v>145</v>
      </c>
      <c r="B1281" s="353"/>
    </row>
    <row r="1282" ht="16.5" customHeight="true" spans="1:2">
      <c r="A1282" s="186" t="s">
        <v>146</v>
      </c>
      <c r="B1282" s="353"/>
    </row>
    <row r="1283" ht="16.5" customHeight="true" spans="1:2">
      <c r="A1283" s="186" t="s">
        <v>147</v>
      </c>
      <c r="B1283" s="353"/>
    </row>
    <row r="1284" ht="16.5" customHeight="true" spans="1:2">
      <c r="A1284" s="186" t="s">
        <v>1086</v>
      </c>
      <c r="B1284" s="353"/>
    </row>
    <row r="1285" ht="16.5" customHeight="true" spans="1:2">
      <c r="A1285" s="186" t="s">
        <v>1087</v>
      </c>
      <c r="B1285" s="353"/>
    </row>
    <row r="1286" ht="16.5" customHeight="true" spans="1:2">
      <c r="A1286" s="186" t="s">
        <v>1088</v>
      </c>
      <c r="B1286" s="353"/>
    </row>
    <row r="1287" ht="16.5" customHeight="true" spans="1:2">
      <c r="A1287" s="186" t="s">
        <v>1089</v>
      </c>
      <c r="B1287" s="353"/>
    </row>
    <row r="1288" ht="16.5" customHeight="true" spans="1:2">
      <c r="A1288" s="186" t="s">
        <v>1090</v>
      </c>
      <c r="B1288" s="353"/>
    </row>
    <row r="1289" ht="16.5" customHeight="true" spans="1:2">
      <c r="A1289" s="186" t="s">
        <v>1091</v>
      </c>
      <c r="B1289" s="353"/>
    </row>
    <row r="1290" ht="16.5" customHeight="true" spans="1:2">
      <c r="A1290" s="186" t="s">
        <v>1092</v>
      </c>
      <c r="B1290" s="353"/>
    </row>
    <row r="1291" ht="16.5" customHeight="true" spans="1:2">
      <c r="A1291" s="186" t="s">
        <v>1093</v>
      </c>
      <c r="B1291" s="353"/>
    </row>
    <row r="1292" ht="16.5" customHeight="true" spans="1:2">
      <c r="A1292" s="186" t="s">
        <v>1094</v>
      </c>
      <c r="B1292" s="353"/>
    </row>
    <row r="1293" ht="16.5" customHeight="true" spans="1:2">
      <c r="A1293" s="186" t="s">
        <v>1095</v>
      </c>
      <c r="B1293" s="353"/>
    </row>
    <row r="1294" ht="16.5" customHeight="true" spans="1:2">
      <c r="A1294" s="186" t="s">
        <v>1096</v>
      </c>
      <c r="B1294" s="353"/>
    </row>
    <row r="1295" ht="16.5" customHeight="true" spans="1:2">
      <c r="A1295" s="186" t="s">
        <v>1097</v>
      </c>
      <c r="B1295" s="353"/>
    </row>
    <row r="1296" ht="16.5" customHeight="true" spans="1:2">
      <c r="A1296" s="186" t="s">
        <v>1098</v>
      </c>
      <c r="B1296" s="353"/>
    </row>
    <row r="1297" ht="16.5" customHeight="true" spans="1:2">
      <c r="A1297" s="186" t="s">
        <v>154</v>
      </c>
      <c r="B1297" s="353"/>
    </row>
    <row r="1298" ht="16.5" customHeight="true" spans="1:2">
      <c r="A1298" s="186" t="s">
        <v>1099</v>
      </c>
      <c r="B1298" s="353"/>
    </row>
    <row r="1299" ht="16.5" customHeight="true" spans="1:2">
      <c r="A1299" s="185" t="s">
        <v>1100</v>
      </c>
      <c r="B1299" s="353"/>
    </row>
    <row r="1300" ht="16.5" customHeight="true" spans="1:2">
      <c r="A1300" s="186" t="s">
        <v>145</v>
      </c>
      <c r="B1300" s="353"/>
    </row>
    <row r="1301" ht="16.5" customHeight="true" spans="1:2">
      <c r="A1301" s="186" t="s">
        <v>146</v>
      </c>
      <c r="B1301" s="353"/>
    </row>
    <row r="1302" ht="16.5" customHeight="true" spans="1:2">
      <c r="A1302" s="186" t="s">
        <v>147</v>
      </c>
      <c r="B1302" s="353"/>
    </row>
    <row r="1303" ht="16.5" customHeight="true" spans="1:2">
      <c r="A1303" s="186" t="s">
        <v>1101</v>
      </c>
      <c r="B1303" s="353"/>
    </row>
    <row r="1304" ht="16.5" customHeight="true" spans="1:2">
      <c r="A1304" s="186" t="s">
        <v>1102</v>
      </c>
      <c r="B1304" s="353"/>
    </row>
    <row r="1305" ht="16.5" customHeight="true" spans="1:2">
      <c r="A1305" s="186" t="s">
        <v>1103</v>
      </c>
      <c r="B1305" s="353"/>
    </row>
    <row r="1306" ht="16.5" customHeight="true" spans="1:2">
      <c r="A1306" s="186" t="s">
        <v>1104</v>
      </c>
      <c r="B1306" s="353"/>
    </row>
    <row r="1307" ht="16.5" customHeight="true" spans="1:2">
      <c r="A1307" s="186" t="s">
        <v>1105</v>
      </c>
      <c r="B1307" s="353"/>
    </row>
    <row r="1308" ht="16.5" customHeight="true" spans="1:2">
      <c r="A1308" s="186" t="s">
        <v>1106</v>
      </c>
      <c r="B1308" s="353"/>
    </row>
    <row r="1309" ht="16.5" customHeight="true" spans="1:2">
      <c r="A1309" s="186" t="s">
        <v>1107</v>
      </c>
      <c r="B1309" s="353"/>
    </row>
    <row r="1310" ht="16.5" customHeight="true" spans="1:2">
      <c r="A1310" s="186" t="s">
        <v>1108</v>
      </c>
      <c r="B1310" s="353"/>
    </row>
    <row r="1311" ht="16.5" customHeight="true" spans="1:2">
      <c r="A1311" s="186" t="s">
        <v>1109</v>
      </c>
      <c r="B1311" s="353"/>
    </row>
    <row r="1312" ht="16.5" customHeight="true" spans="1:2">
      <c r="A1312" s="186" t="s">
        <v>1110</v>
      </c>
      <c r="B1312" s="353"/>
    </row>
    <row r="1313" ht="16.5" customHeight="true" spans="1:2">
      <c r="A1313" s="186" t="s">
        <v>1111</v>
      </c>
      <c r="B1313" s="353"/>
    </row>
    <row r="1314" ht="16.5" customHeight="true" spans="1:2">
      <c r="A1314" s="186" t="s">
        <v>1112</v>
      </c>
      <c r="B1314" s="353"/>
    </row>
    <row r="1315" ht="16.5" customHeight="true" spans="1:2">
      <c r="A1315" s="186" t="s">
        <v>1113</v>
      </c>
      <c r="B1315" s="353"/>
    </row>
    <row r="1316" ht="16.5" customHeight="true" spans="1:2">
      <c r="A1316" s="186" t="s">
        <v>154</v>
      </c>
      <c r="B1316" s="353"/>
    </row>
    <row r="1317" ht="16.5" customHeight="true" spans="1:2">
      <c r="A1317" s="186" t="s">
        <v>1114</v>
      </c>
      <c r="B1317" s="353"/>
    </row>
    <row r="1318" ht="16.5" customHeight="true" spans="1:2">
      <c r="A1318" s="185" t="s">
        <v>1115</v>
      </c>
      <c r="B1318" s="353"/>
    </row>
    <row r="1319" ht="16.5" customHeight="true" spans="1:2">
      <c r="A1319" s="186" t="s">
        <v>145</v>
      </c>
      <c r="B1319" s="353"/>
    </row>
    <row r="1320" ht="16.5" customHeight="true" spans="1:2">
      <c r="A1320" s="186" t="s">
        <v>146</v>
      </c>
      <c r="B1320" s="353"/>
    </row>
    <row r="1321" ht="16.5" customHeight="true" spans="1:2">
      <c r="A1321" s="186" t="s">
        <v>147</v>
      </c>
      <c r="B1321" s="353"/>
    </row>
    <row r="1322" ht="16.5" customHeight="true" spans="1:2">
      <c r="A1322" s="186" t="s">
        <v>1116</v>
      </c>
      <c r="B1322" s="353"/>
    </row>
    <row r="1323" ht="16.5" customHeight="true" spans="1:2">
      <c r="A1323" s="186" t="s">
        <v>1117</v>
      </c>
      <c r="B1323" s="353"/>
    </row>
    <row r="1324" ht="16.5" customHeight="true" spans="1:2">
      <c r="A1324" s="186" t="s">
        <v>1118</v>
      </c>
      <c r="B1324" s="353"/>
    </row>
    <row r="1325" ht="16.5" customHeight="true" spans="1:2">
      <c r="A1325" s="186" t="s">
        <v>154</v>
      </c>
      <c r="B1325" s="353"/>
    </row>
    <row r="1326" ht="16.5" customHeight="true" spans="1:2">
      <c r="A1326" s="186" t="s">
        <v>1119</v>
      </c>
      <c r="B1326" s="353"/>
    </row>
    <row r="1327" ht="16.5" customHeight="true" spans="1:2">
      <c r="A1327" s="185" t="s">
        <v>1120</v>
      </c>
      <c r="B1327" s="353"/>
    </row>
    <row r="1328" ht="16.5" customHeight="true" spans="1:2">
      <c r="A1328" s="186" t="s">
        <v>145</v>
      </c>
      <c r="B1328" s="353"/>
    </row>
    <row r="1329" ht="16.5" customHeight="true" spans="1:2">
      <c r="A1329" s="186" t="s">
        <v>146</v>
      </c>
      <c r="B1329" s="353"/>
    </row>
    <row r="1330" ht="16.5" customHeight="true" spans="1:2">
      <c r="A1330" s="186" t="s">
        <v>147</v>
      </c>
      <c r="B1330" s="353"/>
    </row>
    <row r="1331" ht="16.5" customHeight="true" spans="1:2">
      <c r="A1331" s="186" t="s">
        <v>1121</v>
      </c>
      <c r="B1331" s="353"/>
    </row>
    <row r="1332" ht="16.5" customHeight="true" spans="1:2">
      <c r="A1332" s="186" t="s">
        <v>1122</v>
      </c>
      <c r="B1332" s="353"/>
    </row>
    <row r="1333" ht="16.5" customHeight="true" spans="1:2">
      <c r="A1333" s="186" t="s">
        <v>1123</v>
      </c>
      <c r="B1333" s="353"/>
    </row>
    <row r="1334" ht="16.5" customHeight="true" spans="1:2">
      <c r="A1334" s="186" t="s">
        <v>1124</v>
      </c>
      <c r="B1334" s="353"/>
    </row>
    <row r="1335" ht="16.5" customHeight="true" spans="1:2">
      <c r="A1335" s="186" t="s">
        <v>1125</v>
      </c>
      <c r="B1335" s="353"/>
    </row>
    <row r="1336" ht="16.5" customHeight="true" spans="1:2">
      <c r="A1336" s="186" t="s">
        <v>1126</v>
      </c>
      <c r="B1336" s="353"/>
    </row>
    <row r="1337" ht="16.5" customHeight="true" spans="1:2">
      <c r="A1337" s="186" t="s">
        <v>1127</v>
      </c>
      <c r="B1337" s="353"/>
    </row>
    <row r="1338" ht="16.5" customHeight="true" spans="1:2">
      <c r="A1338" s="186" t="s">
        <v>1128</v>
      </c>
      <c r="B1338" s="353"/>
    </row>
    <row r="1339" ht="16.5" customHeight="true" spans="1:2">
      <c r="A1339" s="186" t="s">
        <v>1129</v>
      </c>
      <c r="B1339" s="353"/>
    </row>
    <row r="1340" ht="16.5" customHeight="true" spans="1:2">
      <c r="A1340" s="186" t="s">
        <v>1130</v>
      </c>
      <c r="B1340" s="353"/>
    </row>
    <row r="1341" ht="16.5" customHeight="true" spans="1:2">
      <c r="A1341" s="186" t="s">
        <v>1131</v>
      </c>
      <c r="B1341" s="353"/>
    </row>
    <row r="1342" ht="16.5" customHeight="true" spans="1:2">
      <c r="A1342" s="185" t="s">
        <v>1132</v>
      </c>
      <c r="B1342" s="353">
        <v>78</v>
      </c>
    </row>
    <row r="1343" ht="16.5" customHeight="true" spans="1:2">
      <c r="A1343" s="186" t="s">
        <v>1132</v>
      </c>
      <c r="B1343" s="353">
        <v>78</v>
      </c>
    </row>
    <row r="1344" ht="16.5" customHeight="true" spans="1:2">
      <c r="A1344" s="183" t="s">
        <v>108</v>
      </c>
      <c r="B1344" s="353">
        <v>91</v>
      </c>
    </row>
    <row r="1345" ht="16.5" customHeight="true" spans="1:2">
      <c r="A1345" s="185" t="s">
        <v>1133</v>
      </c>
      <c r="B1345" s="353"/>
    </row>
    <row r="1346" ht="16.5" customHeight="true" spans="1:2">
      <c r="A1346" s="186" t="s">
        <v>1134</v>
      </c>
      <c r="B1346" s="353"/>
    </row>
    <row r="1347" ht="16.5" customHeight="true" spans="1:2">
      <c r="A1347" s="186" t="s">
        <v>1135</v>
      </c>
      <c r="B1347" s="353"/>
    </row>
    <row r="1348" ht="16.5" customHeight="true" spans="1:2">
      <c r="A1348" s="186" t="s">
        <v>1136</v>
      </c>
      <c r="B1348" s="353"/>
    </row>
    <row r="1349" ht="16.5" customHeight="true" spans="1:2">
      <c r="A1349" s="186" t="s">
        <v>1137</v>
      </c>
      <c r="B1349" s="353"/>
    </row>
    <row r="1350" ht="16.5" customHeight="true" spans="1:2">
      <c r="A1350" s="186" t="s">
        <v>1138</v>
      </c>
      <c r="B1350" s="353"/>
    </row>
    <row r="1351" ht="16.5" customHeight="true" spans="1:2">
      <c r="A1351" s="186" t="s">
        <v>1139</v>
      </c>
      <c r="B1351" s="353"/>
    </row>
    <row r="1352" ht="16.5" customHeight="true" spans="1:2">
      <c r="A1352" s="186" t="s">
        <v>759</v>
      </c>
      <c r="B1352" s="353"/>
    </row>
    <row r="1353" ht="16.5" customHeight="true" spans="1:2">
      <c r="A1353" s="186" t="s">
        <v>1140</v>
      </c>
      <c r="B1353" s="353"/>
    </row>
    <row r="1354" ht="16.5" customHeight="true" spans="1:2">
      <c r="A1354" s="185" t="s">
        <v>1141</v>
      </c>
      <c r="B1354" s="353">
        <v>91</v>
      </c>
    </row>
    <row r="1355" ht="16.5" customHeight="true" spans="1:2">
      <c r="A1355" s="186" t="s">
        <v>1142</v>
      </c>
      <c r="B1355" s="353">
        <v>87</v>
      </c>
    </row>
    <row r="1356" ht="16.5" customHeight="true" spans="1:2">
      <c r="A1356" s="186" t="s">
        <v>1143</v>
      </c>
      <c r="B1356" s="353"/>
    </row>
    <row r="1357" ht="16.5" customHeight="true" spans="1:2">
      <c r="A1357" s="186" t="s">
        <v>1144</v>
      </c>
      <c r="B1357" s="353">
        <v>4</v>
      </c>
    </row>
    <row r="1358" ht="16.5" customHeight="true" spans="1:2">
      <c r="A1358" s="185" t="s">
        <v>1145</v>
      </c>
      <c r="B1358" s="353"/>
    </row>
    <row r="1359" ht="16.5" customHeight="true" spans="1:2">
      <c r="A1359" s="186" t="s">
        <v>1146</v>
      </c>
      <c r="B1359" s="353"/>
    </row>
    <row r="1360" ht="16.5" customHeight="true" spans="1:2">
      <c r="A1360" s="186" t="s">
        <v>1147</v>
      </c>
      <c r="B1360" s="353"/>
    </row>
    <row r="1361" ht="16.5" customHeight="true" spans="1:2">
      <c r="A1361" s="186" t="s">
        <v>1148</v>
      </c>
      <c r="B1361" s="353"/>
    </row>
    <row r="1362" ht="16.5" customHeight="true" spans="1:2">
      <c r="A1362" s="183" t="s">
        <v>109</v>
      </c>
      <c r="B1362" s="353"/>
    </row>
    <row r="1363" ht="16.5" customHeight="true" spans="1:2">
      <c r="A1363" s="185" t="s">
        <v>1149</v>
      </c>
      <c r="B1363" s="353"/>
    </row>
    <row r="1364" ht="16.5" customHeight="true" spans="1:2">
      <c r="A1364" s="186" t="s">
        <v>145</v>
      </c>
      <c r="B1364" s="353"/>
    </row>
    <row r="1365" ht="16.5" customHeight="true" spans="1:2">
      <c r="A1365" s="186" t="s">
        <v>146</v>
      </c>
      <c r="B1365" s="353"/>
    </row>
    <row r="1366" ht="16.5" customHeight="true" spans="1:2">
      <c r="A1366" s="186" t="s">
        <v>147</v>
      </c>
      <c r="B1366" s="353"/>
    </row>
    <row r="1367" ht="16.5" customHeight="true" spans="1:2">
      <c r="A1367" s="186" t="s">
        <v>1150</v>
      </c>
      <c r="B1367" s="353"/>
    </row>
    <row r="1368" ht="16.5" customHeight="true" spans="1:2">
      <c r="A1368" s="186" t="s">
        <v>1151</v>
      </c>
      <c r="B1368" s="353"/>
    </row>
    <row r="1369" ht="16.5" customHeight="true" spans="1:2">
      <c r="A1369" s="186" t="s">
        <v>1152</v>
      </c>
      <c r="B1369" s="353"/>
    </row>
    <row r="1370" ht="16.5" customHeight="true" spans="1:2">
      <c r="A1370" s="186" t="s">
        <v>1153</v>
      </c>
      <c r="B1370" s="353"/>
    </row>
    <row r="1371" ht="16.5" customHeight="true" spans="1:2">
      <c r="A1371" s="186" t="s">
        <v>1154</v>
      </c>
      <c r="B1371" s="353"/>
    </row>
    <row r="1372" ht="16.5" customHeight="true" spans="1:2">
      <c r="A1372" s="186" t="s">
        <v>1155</v>
      </c>
      <c r="B1372" s="353"/>
    </row>
    <row r="1373" ht="16.5" customHeight="true" spans="1:2">
      <c r="A1373" s="186" t="s">
        <v>1156</v>
      </c>
      <c r="B1373" s="353"/>
    </row>
    <row r="1374" ht="16.5" customHeight="true" spans="1:2">
      <c r="A1374" s="186" t="s">
        <v>1157</v>
      </c>
      <c r="B1374" s="353"/>
    </row>
    <row r="1375" ht="16.5" customHeight="true" spans="1:2">
      <c r="A1375" s="186" t="s">
        <v>1158</v>
      </c>
      <c r="B1375" s="353"/>
    </row>
    <row r="1376" ht="16.5" customHeight="true" spans="1:2">
      <c r="A1376" s="186" t="s">
        <v>154</v>
      </c>
      <c r="B1376" s="353"/>
    </row>
    <row r="1377" ht="16.5" customHeight="true" spans="1:2">
      <c r="A1377" s="186" t="s">
        <v>1159</v>
      </c>
      <c r="B1377" s="353"/>
    </row>
    <row r="1378" ht="16.5" customHeight="true" spans="1:2">
      <c r="A1378" s="185" t="s">
        <v>1160</v>
      </c>
      <c r="B1378" s="353"/>
    </row>
    <row r="1379" ht="16.5" customHeight="true" spans="1:2">
      <c r="A1379" s="186" t="s">
        <v>145</v>
      </c>
      <c r="B1379" s="353"/>
    </row>
    <row r="1380" ht="16.5" customHeight="true" spans="1:2">
      <c r="A1380" s="186" t="s">
        <v>146</v>
      </c>
      <c r="B1380" s="353"/>
    </row>
    <row r="1381" ht="16.5" customHeight="true" spans="1:2">
      <c r="A1381" s="186" t="s">
        <v>147</v>
      </c>
      <c r="B1381" s="353"/>
    </row>
    <row r="1382" ht="16.5" customHeight="true" spans="1:2">
      <c r="A1382" s="186" t="s">
        <v>1161</v>
      </c>
      <c r="B1382" s="353"/>
    </row>
    <row r="1383" ht="16.5" customHeight="true" spans="1:2">
      <c r="A1383" s="186" t="s">
        <v>1162</v>
      </c>
      <c r="B1383" s="353"/>
    </row>
    <row r="1384" ht="16.5" customHeight="true" spans="1:2">
      <c r="A1384" s="186" t="s">
        <v>1163</v>
      </c>
      <c r="B1384" s="353"/>
    </row>
    <row r="1385" ht="16.5" customHeight="true" spans="1:2">
      <c r="A1385" s="186" t="s">
        <v>1164</v>
      </c>
      <c r="B1385" s="353"/>
    </row>
    <row r="1386" ht="16.5" customHeight="true" spans="1:2">
      <c r="A1386" s="186" t="s">
        <v>1165</v>
      </c>
      <c r="B1386" s="353"/>
    </row>
    <row r="1387" ht="16.5" customHeight="true" spans="1:2">
      <c r="A1387" s="186" t="s">
        <v>1166</v>
      </c>
      <c r="B1387" s="353"/>
    </row>
    <row r="1388" ht="16.5" customHeight="true" spans="1:2">
      <c r="A1388" s="186" t="s">
        <v>1167</v>
      </c>
      <c r="B1388" s="353"/>
    </row>
    <row r="1389" ht="16.5" customHeight="true" spans="1:2">
      <c r="A1389" s="186" t="s">
        <v>1168</v>
      </c>
      <c r="B1389" s="353"/>
    </row>
    <row r="1390" ht="16.5" customHeight="true" spans="1:2">
      <c r="A1390" s="186" t="s">
        <v>154</v>
      </c>
      <c r="B1390" s="353"/>
    </row>
    <row r="1391" ht="16.5" customHeight="true" spans="1:2">
      <c r="A1391" s="186" t="s">
        <v>1169</v>
      </c>
      <c r="B1391" s="353"/>
    </row>
    <row r="1392" ht="16.5" customHeight="true" spans="1:2">
      <c r="A1392" s="185" t="s">
        <v>1170</v>
      </c>
      <c r="B1392" s="353"/>
    </row>
    <row r="1393" ht="16.5" customHeight="true" spans="1:2">
      <c r="A1393" s="186" t="s">
        <v>1171</v>
      </c>
      <c r="B1393" s="353"/>
    </row>
    <row r="1394" ht="16.5" customHeight="true" spans="1:2">
      <c r="A1394" s="186" t="s">
        <v>1172</v>
      </c>
      <c r="B1394" s="353"/>
    </row>
    <row r="1395" ht="16.5" customHeight="true" spans="1:2">
      <c r="A1395" s="186" t="s">
        <v>1173</v>
      </c>
      <c r="B1395" s="353"/>
    </row>
    <row r="1396" ht="16.5" customHeight="true" spans="1:2">
      <c r="A1396" s="186" t="s">
        <v>1174</v>
      </c>
      <c r="B1396" s="353"/>
    </row>
    <row r="1397" ht="16.5" customHeight="true" spans="1:2">
      <c r="A1397" s="185" t="s">
        <v>1175</v>
      </c>
      <c r="B1397" s="353"/>
    </row>
    <row r="1398" ht="16.5" customHeight="true" spans="1:2">
      <c r="A1398" s="186" t="s">
        <v>1176</v>
      </c>
      <c r="B1398" s="353"/>
    </row>
    <row r="1399" ht="16.5" customHeight="true" spans="1:2">
      <c r="A1399" s="186" t="s">
        <v>1177</v>
      </c>
      <c r="B1399" s="353"/>
    </row>
    <row r="1400" ht="16.5" customHeight="true" spans="1:2">
      <c r="A1400" s="186" t="s">
        <v>1178</v>
      </c>
      <c r="B1400" s="353"/>
    </row>
    <row r="1401" ht="16.5" customHeight="true" spans="1:2">
      <c r="A1401" s="186" t="s">
        <v>1179</v>
      </c>
      <c r="B1401" s="353"/>
    </row>
    <row r="1402" ht="16.5" customHeight="true" spans="1:2">
      <c r="A1402" s="186" t="s">
        <v>1180</v>
      </c>
      <c r="B1402" s="353"/>
    </row>
    <row r="1403" ht="16.5" customHeight="true" spans="1:2">
      <c r="A1403" s="185" t="s">
        <v>1181</v>
      </c>
      <c r="B1403" s="353"/>
    </row>
    <row r="1404" ht="16.5" customHeight="true" spans="1:2">
      <c r="A1404" s="186" t="s">
        <v>1182</v>
      </c>
      <c r="B1404" s="353"/>
    </row>
    <row r="1405" ht="16.5" customHeight="true" spans="1:2">
      <c r="A1405" s="186" t="s">
        <v>1183</v>
      </c>
      <c r="B1405" s="353"/>
    </row>
    <row r="1406" ht="16.5" customHeight="true" spans="1:2">
      <c r="A1406" s="186" t="s">
        <v>1184</v>
      </c>
      <c r="B1406" s="353"/>
    </row>
    <row r="1407" ht="16.5" customHeight="true" spans="1:2">
      <c r="A1407" s="186" t="s">
        <v>1185</v>
      </c>
      <c r="B1407" s="353"/>
    </row>
    <row r="1408" ht="16.5" customHeight="true" spans="1:2">
      <c r="A1408" s="186" t="s">
        <v>1186</v>
      </c>
      <c r="B1408" s="353"/>
    </row>
    <row r="1409" ht="16.5" customHeight="true" spans="1:2">
      <c r="A1409" s="186" t="s">
        <v>1187</v>
      </c>
      <c r="B1409" s="353"/>
    </row>
    <row r="1410" ht="16.5" customHeight="true" spans="1:2">
      <c r="A1410" s="186" t="s">
        <v>1188</v>
      </c>
      <c r="B1410" s="353"/>
    </row>
    <row r="1411" ht="16.5" customHeight="true" spans="1:2">
      <c r="A1411" s="186" t="s">
        <v>1189</v>
      </c>
      <c r="B1411" s="353"/>
    </row>
    <row r="1412" ht="16.5" customHeight="true" spans="1:2">
      <c r="A1412" s="186" t="s">
        <v>1190</v>
      </c>
      <c r="B1412" s="353"/>
    </row>
    <row r="1413" ht="16.5" customHeight="true" spans="1:2">
      <c r="A1413" s="186" t="s">
        <v>1191</v>
      </c>
      <c r="B1413" s="353"/>
    </row>
    <row r="1414" ht="16.5" customHeight="true" spans="1:2">
      <c r="A1414" s="186" t="s">
        <v>1192</v>
      </c>
      <c r="B1414" s="353"/>
    </row>
    <row r="1415" ht="16.5" customHeight="true" spans="1:2">
      <c r="A1415" s="183" t="s">
        <v>110</v>
      </c>
      <c r="B1415" s="353">
        <v>28</v>
      </c>
    </row>
    <row r="1416" ht="16.5" customHeight="true" spans="1:2">
      <c r="A1416" s="185" t="s">
        <v>1193</v>
      </c>
      <c r="B1416" s="353">
        <v>3</v>
      </c>
    </row>
    <row r="1417" ht="16.5" customHeight="true" spans="1:2">
      <c r="A1417" s="186" t="s">
        <v>145</v>
      </c>
      <c r="B1417" s="353"/>
    </row>
    <row r="1418" ht="16.5" customHeight="true" spans="1:2">
      <c r="A1418" s="186" t="s">
        <v>146</v>
      </c>
      <c r="B1418" s="353"/>
    </row>
    <row r="1419" ht="16.5" customHeight="true" spans="1:2">
      <c r="A1419" s="186" t="s">
        <v>147</v>
      </c>
      <c r="B1419" s="353"/>
    </row>
    <row r="1420" ht="16.5" customHeight="true" spans="1:2">
      <c r="A1420" s="186" t="s">
        <v>1194</v>
      </c>
      <c r="B1420" s="353"/>
    </row>
    <row r="1421" ht="16.5" customHeight="true" spans="1:2">
      <c r="A1421" s="186" t="s">
        <v>1195</v>
      </c>
      <c r="B1421" s="353"/>
    </row>
    <row r="1422" ht="16.5" customHeight="true" spans="1:2">
      <c r="A1422" s="186" t="s">
        <v>1196</v>
      </c>
      <c r="B1422" s="353"/>
    </row>
    <row r="1423" ht="16.5" customHeight="true" spans="1:2">
      <c r="A1423" s="186" t="s">
        <v>1197</v>
      </c>
      <c r="B1423" s="353"/>
    </row>
    <row r="1424" ht="16.5" customHeight="true" spans="1:2">
      <c r="A1424" s="186" t="s">
        <v>1198</v>
      </c>
      <c r="B1424" s="353"/>
    </row>
    <row r="1425" ht="16.5" customHeight="true" spans="1:2">
      <c r="A1425" s="186" t="s">
        <v>1199</v>
      </c>
      <c r="B1425" s="353">
        <v>3</v>
      </c>
    </row>
    <row r="1426" ht="16.5" customHeight="true" spans="1:2">
      <c r="A1426" s="186" t="s">
        <v>154</v>
      </c>
      <c r="B1426" s="353"/>
    </row>
    <row r="1427" ht="16.5" customHeight="true" spans="1:2">
      <c r="A1427" s="186" t="s">
        <v>1200</v>
      </c>
      <c r="B1427" s="353"/>
    </row>
    <row r="1428" ht="16.5" customHeight="true" spans="1:2">
      <c r="A1428" s="185" t="s">
        <v>1201</v>
      </c>
      <c r="B1428" s="353">
        <v>5</v>
      </c>
    </row>
    <row r="1429" ht="16.5" customHeight="true" spans="1:2">
      <c r="A1429" s="186" t="s">
        <v>145</v>
      </c>
      <c r="B1429" s="353"/>
    </row>
    <row r="1430" ht="16.5" customHeight="true" spans="1:2">
      <c r="A1430" s="186" t="s">
        <v>146</v>
      </c>
      <c r="B1430" s="353"/>
    </row>
    <row r="1431" ht="16.5" customHeight="true" spans="1:2">
      <c r="A1431" s="186" t="s">
        <v>147</v>
      </c>
      <c r="B1431" s="353"/>
    </row>
    <row r="1432" ht="16.5" customHeight="true" spans="1:2">
      <c r="A1432" s="186" t="s">
        <v>1202</v>
      </c>
      <c r="B1432" s="353">
        <v>5</v>
      </c>
    </row>
    <row r="1433" ht="16.5" customHeight="true" spans="1:2">
      <c r="A1433" s="186" t="s">
        <v>1203</v>
      </c>
      <c r="B1433" s="353"/>
    </row>
    <row r="1434" ht="16.5" customHeight="true" spans="1:2">
      <c r="A1434" s="185" t="s">
        <v>1204</v>
      </c>
      <c r="B1434" s="353"/>
    </row>
    <row r="1435" ht="16.5" customHeight="true" spans="1:2">
      <c r="A1435" s="186" t="s">
        <v>145</v>
      </c>
      <c r="B1435" s="353"/>
    </row>
    <row r="1436" ht="16.5" customHeight="true" spans="1:2">
      <c r="A1436" s="186" t="s">
        <v>146</v>
      </c>
      <c r="B1436" s="353"/>
    </row>
    <row r="1437" ht="16.5" customHeight="true" spans="1:2">
      <c r="A1437" s="186" t="s">
        <v>147</v>
      </c>
      <c r="B1437" s="353"/>
    </row>
    <row r="1438" ht="16.5" customHeight="true" spans="1:2">
      <c r="A1438" s="186" t="s">
        <v>1205</v>
      </c>
      <c r="B1438" s="353"/>
    </row>
    <row r="1439" ht="16.5" customHeight="true" spans="1:2">
      <c r="A1439" s="186" t="s">
        <v>1206</v>
      </c>
      <c r="B1439" s="353"/>
    </row>
    <row r="1440" ht="16.5" customHeight="true" spans="1:2">
      <c r="A1440" s="185" t="s">
        <v>1207</v>
      </c>
      <c r="B1440" s="353"/>
    </row>
    <row r="1441" ht="16.5" customHeight="true" spans="1:2">
      <c r="A1441" s="186" t="s">
        <v>145</v>
      </c>
      <c r="B1441" s="353"/>
    </row>
    <row r="1442" ht="16.5" customHeight="true" spans="1:2">
      <c r="A1442" s="186" t="s">
        <v>146</v>
      </c>
      <c r="B1442" s="353"/>
    </row>
    <row r="1443" ht="16.5" customHeight="true" spans="1:2">
      <c r="A1443" s="186" t="s">
        <v>147</v>
      </c>
      <c r="B1443" s="353"/>
    </row>
    <row r="1444" ht="16.5" customHeight="true" spans="1:2">
      <c r="A1444" s="186" t="s">
        <v>1208</v>
      </c>
      <c r="B1444" s="353"/>
    </row>
    <row r="1445" ht="16.5" customHeight="true" spans="1:2">
      <c r="A1445" s="186" t="s">
        <v>1209</v>
      </c>
      <c r="B1445" s="353"/>
    </row>
    <row r="1446" ht="16.5" customHeight="true" spans="1:2">
      <c r="A1446" s="186" t="s">
        <v>154</v>
      </c>
      <c r="B1446" s="353"/>
    </row>
    <row r="1447" ht="16.5" customHeight="true" spans="1:2">
      <c r="A1447" s="186" t="s">
        <v>1210</v>
      </c>
      <c r="B1447" s="353"/>
    </row>
    <row r="1448" ht="16.5" customHeight="true" spans="1:2">
      <c r="A1448" s="185" t="s">
        <v>1211</v>
      </c>
      <c r="B1448" s="353"/>
    </row>
    <row r="1449" ht="16.5" customHeight="true" spans="1:2">
      <c r="A1449" s="186" t="s">
        <v>145</v>
      </c>
      <c r="B1449" s="353"/>
    </row>
    <row r="1450" ht="16.5" customHeight="true" spans="1:2">
      <c r="A1450" s="186" t="s">
        <v>146</v>
      </c>
      <c r="B1450" s="353"/>
    </row>
    <row r="1451" ht="16.5" customHeight="true" spans="1:2">
      <c r="A1451" s="186" t="s">
        <v>147</v>
      </c>
      <c r="B1451" s="353"/>
    </row>
    <row r="1452" ht="16.5" customHeight="true" spans="1:2">
      <c r="A1452" s="186" t="s">
        <v>1212</v>
      </c>
      <c r="B1452" s="353"/>
    </row>
    <row r="1453" ht="16.5" customHeight="true" spans="1:2">
      <c r="A1453" s="186" t="s">
        <v>1213</v>
      </c>
      <c r="B1453" s="353"/>
    </row>
    <row r="1454" ht="16.5" customHeight="true" spans="1:2">
      <c r="A1454" s="186" t="s">
        <v>1214</v>
      </c>
      <c r="B1454" s="353"/>
    </row>
    <row r="1455" ht="16.5" customHeight="true" spans="1:2">
      <c r="A1455" s="186" t="s">
        <v>1215</v>
      </c>
      <c r="B1455" s="353"/>
    </row>
    <row r="1456" ht="16.5" customHeight="true" spans="1:2">
      <c r="A1456" s="186" t="s">
        <v>1216</v>
      </c>
      <c r="B1456" s="353"/>
    </row>
    <row r="1457" ht="16.5" customHeight="true" spans="1:2">
      <c r="A1457" s="186" t="s">
        <v>1217</v>
      </c>
      <c r="B1457" s="353"/>
    </row>
    <row r="1458" ht="16.5" customHeight="true" spans="1:2">
      <c r="A1458" s="186" t="s">
        <v>1218</v>
      </c>
      <c r="B1458" s="353"/>
    </row>
    <row r="1459" ht="16.5" customHeight="true" spans="1:2">
      <c r="A1459" s="186" t="s">
        <v>1219</v>
      </c>
      <c r="B1459" s="353"/>
    </row>
    <row r="1460" ht="16.5" customHeight="true" spans="1:2">
      <c r="A1460" s="186" t="s">
        <v>1220</v>
      </c>
      <c r="B1460" s="353"/>
    </row>
    <row r="1461" ht="16.5" customHeight="true" spans="1:2">
      <c r="A1461" s="185" t="s">
        <v>1221</v>
      </c>
      <c r="B1461" s="353"/>
    </row>
    <row r="1462" ht="16.5" customHeight="true" spans="1:2">
      <c r="A1462" s="186" t="s">
        <v>1222</v>
      </c>
      <c r="B1462" s="353"/>
    </row>
    <row r="1463" ht="16.5" customHeight="true" spans="1:2">
      <c r="A1463" s="186" t="s">
        <v>1223</v>
      </c>
      <c r="B1463" s="353"/>
    </row>
    <row r="1464" ht="16.5" customHeight="true" spans="1:2">
      <c r="A1464" s="186" t="s">
        <v>1224</v>
      </c>
      <c r="B1464" s="353"/>
    </row>
    <row r="1465" ht="16.5" customHeight="true" spans="1:2">
      <c r="A1465" s="185" t="s">
        <v>1225</v>
      </c>
      <c r="B1465" s="353">
        <v>20</v>
      </c>
    </row>
    <row r="1466" ht="16.5" customHeight="true" spans="1:2">
      <c r="A1466" s="186" t="s">
        <v>1226</v>
      </c>
      <c r="B1466" s="353"/>
    </row>
    <row r="1467" ht="16.5" customHeight="true" spans="1:2">
      <c r="A1467" s="186" t="s">
        <v>1227</v>
      </c>
      <c r="B1467" s="353"/>
    </row>
    <row r="1468" ht="16.5" customHeight="true" spans="1:2">
      <c r="A1468" s="186" t="s">
        <v>1228</v>
      </c>
      <c r="B1468" s="353">
        <v>20</v>
      </c>
    </row>
    <row r="1469" ht="16.5" customHeight="true" spans="1:2">
      <c r="A1469" s="186" t="s">
        <v>1229</v>
      </c>
      <c r="B1469" s="353"/>
    </row>
    <row r="1470" ht="16.5" customHeight="true" spans="1:2">
      <c r="A1470" s="186" t="s">
        <v>1230</v>
      </c>
      <c r="B1470" s="353"/>
    </row>
    <row r="1471" ht="16.5" customHeight="true" spans="1:2">
      <c r="A1471" s="185" t="s">
        <v>1231</v>
      </c>
      <c r="B1471" s="353"/>
    </row>
    <row r="1472" ht="16.5" customHeight="true" spans="1:2">
      <c r="A1472" s="183" t="s">
        <v>111</v>
      </c>
      <c r="B1472" s="353"/>
    </row>
    <row r="1473" ht="16.5" customHeight="true" spans="1:2">
      <c r="A1473" s="183" t="s">
        <v>112</v>
      </c>
      <c r="B1473" s="353"/>
    </row>
    <row r="1474" ht="16.5" customHeight="true" spans="1:2">
      <c r="A1474" s="185" t="s">
        <v>53</v>
      </c>
      <c r="B1474" s="353"/>
    </row>
    <row r="1475" ht="16.5" customHeight="true" spans="1:2">
      <c r="A1475" s="186" t="s">
        <v>53</v>
      </c>
      <c r="B1475" s="353"/>
    </row>
    <row r="1476" ht="16.5" customHeight="true" spans="1:2">
      <c r="A1476" s="183" t="s">
        <v>113</v>
      </c>
      <c r="B1476" s="353"/>
    </row>
    <row r="1477" ht="16.5" customHeight="true" spans="1:2">
      <c r="A1477" s="185" t="s">
        <v>1232</v>
      </c>
      <c r="B1477" s="353"/>
    </row>
    <row r="1478" ht="16.5" customHeight="true" spans="1:2">
      <c r="A1478" s="186" t="s">
        <v>1233</v>
      </c>
      <c r="B1478" s="353"/>
    </row>
    <row r="1479" ht="16.5" customHeight="true" spans="1:2">
      <c r="A1479" s="183" t="s">
        <v>114</v>
      </c>
      <c r="B1479" s="353"/>
    </row>
    <row r="1480" ht="16.5" customHeight="true" spans="1:2">
      <c r="A1480" s="185" t="s">
        <v>1234</v>
      </c>
      <c r="B1480" s="353"/>
    </row>
    <row r="1481" ht="36.75" customHeight="true" spans="1:10">
      <c r="A1481" s="355" t="s">
        <v>1235</v>
      </c>
      <c r="B1481" s="355"/>
      <c r="C1481" s="146"/>
      <c r="D1481" s="146"/>
      <c r="E1481" s="146"/>
      <c r="F1481" s="146"/>
      <c r="G1481" s="146"/>
      <c r="H1481" s="146"/>
      <c r="I1481" s="146"/>
      <c r="J1481" s="146"/>
    </row>
    <row r="1483" customHeight="true" spans="2:2">
      <c r="B1483" s="345" t="s">
        <v>1236</v>
      </c>
    </row>
  </sheetData>
  <mergeCells count="4">
    <mergeCell ref="A1:B1"/>
    <mergeCell ref="A2:B2"/>
    <mergeCell ref="A4:B4"/>
    <mergeCell ref="A1481:B1481"/>
  </mergeCells>
  <printOptions horizontalCentered="true"/>
  <pageMargins left="0.236220472440945" right="0.236220472440945" top="0.511811023622047" bottom="0.433070866141732" header="0.31496062992126" footer="0.15748031496063"/>
  <pageSetup paperSize="9" orientation="portrait" blackAndWhite="true"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H103"/>
  <sheetViews>
    <sheetView showZeros="0" workbookViewId="0">
      <selection activeCell="F30" sqref="F30"/>
    </sheetView>
  </sheetViews>
  <sheetFormatPr defaultColWidth="9" defaultRowHeight="15.75" outlineLevelCol="7"/>
  <cols>
    <col min="1" max="1" width="38.6285714285714" style="126" customWidth="true"/>
    <col min="2" max="2" width="13.1238095238095" style="126" customWidth="true"/>
    <col min="3" max="3" width="38.1238095238095" style="127" customWidth="true"/>
    <col min="4" max="4" width="13.247619047619" style="127" customWidth="true"/>
    <col min="5" max="5" width="9" style="127" customWidth="true"/>
    <col min="6" max="6" width="25.247619047619" style="127" customWidth="true"/>
    <col min="7" max="16384" width="9" style="127"/>
  </cols>
  <sheetData>
    <row r="1" ht="20.25" customHeight="true" spans="1:4">
      <c r="A1" s="36" t="s">
        <v>1237</v>
      </c>
      <c r="B1" s="36"/>
      <c r="C1" s="36"/>
      <c r="D1" s="36"/>
    </row>
    <row r="2" ht="38.25" customHeight="true" spans="1:4">
      <c r="A2" s="37" t="s">
        <v>1238</v>
      </c>
      <c r="B2" s="37"/>
      <c r="C2" s="37"/>
      <c r="D2" s="37"/>
    </row>
    <row r="3" ht="20.25" customHeight="true" spans="1:4">
      <c r="A3" s="337"/>
      <c r="B3" s="337"/>
      <c r="D3" s="128" t="s">
        <v>2</v>
      </c>
    </row>
    <row r="4" ht="24" customHeight="true" spans="1:4">
      <c r="A4" s="123" t="s">
        <v>1239</v>
      </c>
      <c r="B4" s="123" t="s">
        <v>4</v>
      </c>
      <c r="C4" s="123" t="s">
        <v>142</v>
      </c>
      <c r="D4" s="123" t="s">
        <v>4</v>
      </c>
    </row>
    <row r="5" ht="19.5" customHeight="true" spans="1:4">
      <c r="A5" s="129" t="s">
        <v>1240</v>
      </c>
      <c r="B5" s="338">
        <v>3095</v>
      </c>
      <c r="C5" s="129" t="s">
        <v>1241</v>
      </c>
      <c r="D5" s="339"/>
    </row>
    <row r="6" ht="19.5" customHeight="true" spans="1:4">
      <c r="A6" s="132" t="s">
        <v>1242</v>
      </c>
      <c r="B6" s="338">
        <v>2700</v>
      </c>
      <c r="C6" s="132" t="s">
        <v>1243</v>
      </c>
      <c r="D6" s="339"/>
    </row>
    <row r="7" ht="17.25" customHeight="true" spans="1:8">
      <c r="A7" s="132" t="s">
        <v>1244</v>
      </c>
      <c r="B7" s="340"/>
      <c r="C7" s="135" t="s">
        <v>1245</v>
      </c>
      <c r="D7" s="340"/>
      <c r="H7" s="343"/>
    </row>
    <row r="8" ht="17.25" customHeight="true" spans="1:8">
      <c r="A8" s="132" t="s">
        <v>1246</v>
      </c>
      <c r="B8" s="340"/>
      <c r="C8" s="132" t="s">
        <v>1247</v>
      </c>
      <c r="D8" s="340"/>
      <c r="H8" s="343"/>
    </row>
    <row r="9" ht="17.25" customHeight="true" spans="1:8">
      <c r="A9" s="132" t="s">
        <v>1248</v>
      </c>
      <c r="B9" s="340"/>
      <c r="C9" s="132" t="s">
        <v>1249</v>
      </c>
      <c r="D9" s="340"/>
      <c r="H9" s="343"/>
    </row>
    <row r="10" ht="17.25" customHeight="true" spans="1:8">
      <c r="A10" s="132" t="s">
        <v>1250</v>
      </c>
      <c r="B10" s="340"/>
      <c r="C10" s="132" t="s">
        <v>1251</v>
      </c>
      <c r="D10" s="340"/>
      <c r="H10" s="343"/>
    </row>
    <row r="11" ht="17.25" customHeight="true" spans="1:8">
      <c r="A11" s="132" t="s">
        <v>1252</v>
      </c>
      <c r="B11" s="340"/>
      <c r="C11" s="132" t="s">
        <v>1253</v>
      </c>
      <c r="D11" s="340"/>
      <c r="H11" s="343"/>
    </row>
    <row r="12" ht="17.25" customHeight="true" spans="1:8">
      <c r="A12" s="132" t="s">
        <v>1254</v>
      </c>
      <c r="B12" s="340"/>
      <c r="C12" s="132" t="s">
        <v>1255</v>
      </c>
      <c r="D12" s="340"/>
      <c r="H12" s="343"/>
    </row>
    <row r="13" ht="17.25" customHeight="true" spans="1:8">
      <c r="A13" s="132" t="s">
        <v>1256</v>
      </c>
      <c r="B13" s="340"/>
      <c r="C13" s="132" t="s">
        <v>1257</v>
      </c>
      <c r="D13" s="340"/>
      <c r="H13" s="343"/>
    </row>
    <row r="14" ht="17.25" customHeight="true" spans="1:8">
      <c r="A14" s="132" t="s">
        <v>1258</v>
      </c>
      <c r="B14" s="340"/>
      <c r="C14" s="132" t="s">
        <v>1259</v>
      </c>
      <c r="D14" s="338"/>
      <c r="H14" s="343"/>
    </row>
    <row r="15" ht="17.25" customHeight="true" spans="1:8">
      <c r="A15" s="132" t="s">
        <v>1260</v>
      </c>
      <c r="B15" s="340"/>
      <c r="C15" s="132" t="s">
        <v>1261</v>
      </c>
      <c r="D15" s="340"/>
      <c r="H15" s="343"/>
    </row>
    <row r="16" ht="17.25" customHeight="true" spans="1:8">
      <c r="A16" s="132" t="s">
        <v>1262</v>
      </c>
      <c r="B16" s="340"/>
      <c r="C16" s="132" t="s">
        <v>1263</v>
      </c>
      <c r="D16" s="340"/>
      <c r="H16" s="343"/>
    </row>
    <row r="17" ht="17.25" customHeight="true" spans="1:8">
      <c r="A17" s="132" t="s">
        <v>1264</v>
      </c>
      <c r="B17" s="340"/>
      <c r="C17" s="132" t="s">
        <v>1265</v>
      </c>
      <c r="D17" s="340"/>
      <c r="H17" s="343"/>
    </row>
    <row r="18" ht="17.25" customHeight="true" spans="1:8">
      <c r="A18" s="132" t="s">
        <v>1266</v>
      </c>
      <c r="B18" s="340"/>
      <c r="C18" s="132" t="s">
        <v>1267</v>
      </c>
      <c r="D18" s="140"/>
      <c r="H18" s="343"/>
    </row>
    <row r="19" ht="17.25" customHeight="true" spans="1:8">
      <c r="A19" s="132" t="s">
        <v>1268</v>
      </c>
      <c r="B19" s="340"/>
      <c r="C19" s="132" t="s">
        <v>1269</v>
      </c>
      <c r="D19" s="140"/>
      <c r="H19" s="343"/>
    </row>
    <row r="20" ht="17.25" customHeight="true" spans="1:8">
      <c r="A20" s="132" t="s">
        <v>1270</v>
      </c>
      <c r="B20" s="340"/>
      <c r="C20" s="132" t="s">
        <v>1271</v>
      </c>
      <c r="D20" s="140"/>
      <c r="H20" s="343"/>
    </row>
    <row r="21" ht="17.25" customHeight="true" spans="1:8">
      <c r="A21" s="132" t="s">
        <v>1272</v>
      </c>
      <c r="B21" s="340"/>
      <c r="C21" s="132" t="s">
        <v>1273</v>
      </c>
      <c r="D21" s="140"/>
      <c r="H21" s="343"/>
    </row>
    <row r="22" ht="17.25" customHeight="true" spans="1:8">
      <c r="A22" s="132" t="s">
        <v>1274</v>
      </c>
      <c r="C22" s="132" t="s">
        <v>1275</v>
      </c>
      <c r="D22" s="140"/>
      <c r="H22" s="343"/>
    </row>
    <row r="23" ht="17.25" customHeight="true" spans="1:8">
      <c r="A23" s="132" t="s">
        <v>1263</v>
      </c>
      <c r="B23" s="338">
        <v>2700</v>
      </c>
      <c r="C23" s="132"/>
      <c r="D23" s="140"/>
      <c r="H23" s="343"/>
    </row>
    <row r="24" ht="17.25" customHeight="true" spans="1:8">
      <c r="A24" s="132" t="s">
        <v>1265</v>
      </c>
      <c r="B24" s="340"/>
      <c r="C24" s="140"/>
      <c r="D24" s="140"/>
      <c r="H24" s="343"/>
    </row>
    <row r="25" ht="17.25" customHeight="true" spans="1:8">
      <c r="A25" s="132" t="s">
        <v>1267</v>
      </c>
      <c r="B25" s="340"/>
      <c r="C25" s="140"/>
      <c r="D25" s="140"/>
      <c r="H25" s="343"/>
    </row>
    <row r="26" ht="17.25" customHeight="true" spans="1:8">
      <c r="A26" s="132" t="s">
        <v>1269</v>
      </c>
      <c r="B26" s="340"/>
      <c r="C26" s="140"/>
      <c r="D26" s="140"/>
      <c r="H26" s="343"/>
    </row>
    <row r="27" ht="17.25" customHeight="true" spans="1:8">
      <c r="A27" s="132" t="s">
        <v>1271</v>
      </c>
      <c r="B27" s="340"/>
      <c r="C27" s="140"/>
      <c r="D27" s="140"/>
      <c r="H27" s="343"/>
    </row>
    <row r="28" ht="17.25" customHeight="true" spans="1:8">
      <c r="A28" s="132" t="s">
        <v>1273</v>
      </c>
      <c r="B28" s="340"/>
      <c r="C28" s="140"/>
      <c r="D28" s="140"/>
      <c r="H28" s="343"/>
    </row>
    <row r="29" ht="17.25" customHeight="true" spans="1:8">
      <c r="A29" s="132" t="s">
        <v>1275</v>
      </c>
      <c r="B29" s="340"/>
      <c r="C29" s="140"/>
      <c r="D29" s="140"/>
      <c r="H29" s="343"/>
    </row>
    <row r="30" ht="17.25" customHeight="true" spans="1:8">
      <c r="A30" s="132" t="s">
        <v>1276</v>
      </c>
      <c r="B30" s="338">
        <f>SUM(B31:B49)</f>
        <v>395</v>
      </c>
      <c r="C30" s="132" t="s">
        <v>1277</v>
      </c>
      <c r="D30" s="140"/>
      <c r="F30" s="344"/>
      <c r="H30" s="343"/>
    </row>
    <row r="31" ht="17.25" customHeight="true" spans="1:8">
      <c r="A31" s="132" t="s">
        <v>1278</v>
      </c>
      <c r="B31" s="338">
        <v>15</v>
      </c>
      <c r="C31" s="132" t="s">
        <v>1278</v>
      </c>
      <c r="D31" s="140"/>
      <c r="H31" s="343"/>
    </row>
    <row r="32" ht="17.25" customHeight="true" spans="1:8">
      <c r="A32" s="132" t="s">
        <v>1279</v>
      </c>
      <c r="B32" s="338">
        <v>3</v>
      </c>
      <c r="C32" s="132" t="s">
        <v>1279</v>
      </c>
      <c r="D32" s="140"/>
      <c r="H32" s="343"/>
    </row>
    <row r="33" ht="17.25" customHeight="true" spans="1:8">
      <c r="A33" s="132" t="s">
        <v>1280</v>
      </c>
      <c r="B33" s="338"/>
      <c r="C33" s="132" t="s">
        <v>1280</v>
      </c>
      <c r="D33" s="140"/>
      <c r="H33" s="343"/>
    </row>
    <row r="34" ht="17.25" customHeight="true" spans="1:8">
      <c r="A34" s="132" t="s">
        <v>1281</v>
      </c>
      <c r="B34" s="338"/>
      <c r="C34" s="132" t="s">
        <v>1281</v>
      </c>
      <c r="D34" s="140"/>
      <c r="H34" s="343"/>
    </row>
    <row r="35" ht="17.25" customHeight="true" spans="1:8">
      <c r="A35" s="132" t="s">
        <v>1282</v>
      </c>
      <c r="B35" s="338"/>
      <c r="C35" s="132" t="s">
        <v>1282</v>
      </c>
      <c r="D35" s="140"/>
      <c r="H35" s="343"/>
    </row>
    <row r="36" ht="17.25" customHeight="true" spans="1:8">
      <c r="A36" s="132" t="s">
        <v>1283</v>
      </c>
      <c r="B36" s="338"/>
      <c r="C36" s="132" t="s">
        <v>1283</v>
      </c>
      <c r="D36" s="140"/>
      <c r="H36" s="343"/>
    </row>
    <row r="37" ht="17.25" customHeight="true" spans="1:8">
      <c r="A37" s="132" t="s">
        <v>1284</v>
      </c>
      <c r="B37" s="338">
        <v>76</v>
      </c>
      <c r="C37" s="132" t="s">
        <v>1284</v>
      </c>
      <c r="D37" s="140"/>
      <c r="H37" s="343"/>
    </row>
    <row r="38" ht="17.25" customHeight="true" spans="1:8">
      <c r="A38" s="132" t="s">
        <v>1285</v>
      </c>
      <c r="B38" s="338">
        <v>92</v>
      </c>
      <c r="C38" s="132" t="s">
        <v>1285</v>
      </c>
      <c r="D38" s="140"/>
      <c r="H38" s="343"/>
    </row>
    <row r="39" ht="17.25" customHeight="true" spans="1:8">
      <c r="A39" s="132" t="s">
        <v>1286</v>
      </c>
      <c r="B39" s="338">
        <v>10</v>
      </c>
      <c r="C39" s="132" t="s">
        <v>1286</v>
      </c>
      <c r="D39" s="140"/>
      <c r="H39" s="343"/>
    </row>
    <row r="40" ht="17.25" customHeight="true" spans="1:4">
      <c r="A40" s="132" t="s">
        <v>1287</v>
      </c>
      <c r="B40" s="338">
        <v>53</v>
      </c>
      <c r="C40" s="132" t="s">
        <v>1288</v>
      </c>
      <c r="D40" s="140"/>
    </row>
    <row r="41" ht="17.25" customHeight="true" spans="1:4">
      <c r="A41" s="132" t="s">
        <v>1289</v>
      </c>
      <c r="B41" s="338">
        <v>2</v>
      </c>
      <c r="C41" s="132" t="s">
        <v>1287</v>
      </c>
      <c r="D41" s="140"/>
    </row>
    <row r="42" ht="17.25" customHeight="true" spans="1:4">
      <c r="A42" s="132" t="s">
        <v>1290</v>
      </c>
      <c r="B42" s="338">
        <v>4</v>
      </c>
      <c r="C42" s="132" t="s">
        <v>1289</v>
      </c>
      <c r="D42" s="140"/>
    </row>
    <row r="43" ht="17.25" customHeight="true" spans="1:4">
      <c r="A43" s="132" t="s">
        <v>1291</v>
      </c>
      <c r="B43" s="338"/>
      <c r="C43" s="132" t="s">
        <v>1290</v>
      </c>
      <c r="D43" s="140"/>
    </row>
    <row r="44" ht="17.25" customHeight="true" spans="1:4">
      <c r="A44" s="132" t="s">
        <v>1292</v>
      </c>
      <c r="B44" s="340">
        <v>78</v>
      </c>
      <c r="C44" s="132" t="s">
        <v>1291</v>
      </c>
      <c r="D44" s="140"/>
    </row>
    <row r="45" ht="17.25" customHeight="true" spans="1:4">
      <c r="A45" s="132" t="s">
        <v>1293</v>
      </c>
      <c r="B45" s="340"/>
      <c r="C45" s="132" t="s">
        <v>1292</v>
      </c>
      <c r="D45" s="140"/>
    </row>
    <row r="46" ht="17.25" customHeight="true" spans="1:4">
      <c r="A46" s="132" t="s">
        <v>1294</v>
      </c>
      <c r="B46" s="340"/>
      <c r="C46" s="132" t="s">
        <v>1293</v>
      </c>
      <c r="D46" s="140"/>
    </row>
    <row r="47" ht="17.25" customHeight="true" spans="1:4">
      <c r="A47" s="132" t="s">
        <v>1295</v>
      </c>
      <c r="B47" s="340">
        <v>25</v>
      </c>
      <c r="C47" s="132" t="s">
        <v>1295</v>
      </c>
      <c r="D47" s="140"/>
    </row>
    <row r="48" ht="17.25" customHeight="true" spans="1:4">
      <c r="A48" s="132" t="s">
        <v>1288</v>
      </c>
      <c r="B48" s="340">
        <v>37</v>
      </c>
      <c r="C48" s="132"/>
      <c r="D48" s="140"/>
    </row>
    <row r="49" ht="17.25" customHeight="true" spans="1:4">
      <c r="A49" s="132" t="s">
        <v>1296</v>
      </c>
      <c r="B49" s="340"/>
      <c r="C49" s="132" t="s">
        <v>1296</v>
      </c>
      <c r="D49" s="340"/>
    </row>
    <row r="50" ht="17.25" customHeight="true" spans="1:4">
      <c r="A50" s="341" t="s">
        <v>1297</v>
      </c>
      <c r="B50" s="341"/>
      <c r="C50" s="341"/>
      <c r="D50" s="341"/>
    </row>
    <row r="51" ht="20.1" customHeight="true" spans="3:4">
      <c r="C51" s="342"/>
      <c r="D51" s="342"/>
    </row>
    <row r="52" ht="20.1" customHeight="true"/>
    <row r="53" ht="20.1" customHeight="true"/>
    <row r="54" ht="20.1" customHeight="true"/>
    <row r="55" ht="20.1" customHeight="true"/>
    <row r="56" ht="20.1" customHeight="true"/>
    <row r="57" ht="20.1" customHeight="true"/>
    <row r="58" ht="20.1" customHeight="true"/>
    <row r="59" ht="20.1" customHeight="true"/>
    <row r="60" ht="20.1" customHeight="true"/>
    <row r="61" ht="20.1" customHeight="true"/>
    <row r="62" ht="20.1" customHeight="true"/>
    <row r="63" ht="20.1" customHeight="true"/>
    <row r="64" ht="20.1" customHeight="true"/>
    <row r="65" ht="20.1" customHeight="true"/>
    <row r="66" ht="20.1" customHeight="true"/>
    <row r="67" ht="20.1" customHeight="true"/>
    <row r="68" ht="20.1" customHeight="true"/>
    <row r="69" ht="20.1" customHeight="true"/>
    <row r="70" ht="20.1" customHeight="true"/>
    <row r="71" ht="20.1" customHeight="true"/>
    <row r="72" ht="20.1" customHeight="true"/>
    <row r="73" ht="20.1" customHeight="true"/>
    <row r="74" ht="20.1" customHeight="true"/>
    <row r="75" ht="20.1" customHeight="true"/>
    <row r="76" ht="20.1" customHeight="true"/>
    <row r="77" ht="20.1" customHeight="true"/>
    <row r="78" ht="20.1" customHeight="true"/>
    <row r="79" ht="20.1" customHeight="true"/>
    <row r="80" ht="20.1" customHeight="true"/>
    <row r="81" ht="20.1" customHeight="true"/>
    <row r="82" ht="20.1" customHeight="true"/>
    <row r="83" ht="20.1" customHeight="true"/>
    <row r="84" ht="20.1" customHeight="true"/>
    <row r="85" ht="20.1" customHeight="true"/>
    <row r="86" ht="20.1" customHeight="true"/>
    <row r="87" ht="20.1" customHeight="true"/>
    <row r="88" ht="20.1" customHeight="true"/>
    <row r="89" ht="20.1" customHeight="true"/>
    <row r="90" ht="20.1" customHeight="true"/>
    <row r="91" ht="20.1" customHeight="true"/>
    <row r="92" ht="20.1" customHeight="true"/>
    <row r="93" ht="20.1" customHeight="true"/>
    <row r="94" ht="20.1" customHeight="true"/>
    <row r="95" ht="20.1" customHeight="true"/>
    <row r="96" ht="20.1" customHeight="true"/>
    <row r="97" ht="20.1" customHeight="true"/>
    <row r="98" ht="20.1" customHeight="true"/>
    <row r="99" ht="20.1" customHeight="true"/>
    <row r="100" ht="20.1" customHeight="true"/>
    <row r="101" ht="20.1" customHeight="true"/>
    <row r="102" ht="20.1" customHeight="true"/>
    <row r="103" ht="20.1" customHeight="true"/>
  </sheetData>
  <mergeCells count="3">
    <mergeCell ref="A1:D1"/>
    <mergeCell ref="A2:D2"/>
    <mergeCell ref="A50:D50"/>
  </mergeCells>
  <printOptions horizontalCentered="true"/>
  <pageMargins left="0.15748031496063" right="0.15748031496063" top="0.511811023622047" bottom="0.551181102362205" header="0.31496062992126" footer="0.31496062992126"/>
  <pageSetup paperSize="9" scale="85" orientation="portrait" blackAndWhite="true"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D10"/>
  <sheetViews>
    <sheetView zoomScale="130" zoomScaleNormal="130" workbookViewId="0">
      <selection activeCell="C11" sqref="C11"/>
    </sheetView>
  </sheetViews>
  <sheetFormatPr defaultColWidth="9" defaultRowHeight="14.25" outlineLevelCol="3"/>
  <cols>
    <col min="1" max="1" width="9.87619047619048" style="122" customWidth="true"/>
    <col min="2" max="4" width="26.752380952381" style="122" customWidth="true"/>
    <col min="5" max="16384" width="9" style="122"/>
  </cols>
  <sheetData>
    <row r="1" ht="18" spans="1:4">
      <c r="A1" s="36" t="s">
        <v>1298</v>
      </c>
      <c r="B1" s="36"/>
      <c r="C1" s="36"/>
      <c r="D1" s="36"/>
    </row>
    <row r="2" ht="25.5" customHeight="true" spans="1:4">
      <c r="A2" s="37" t="s">
        <v>1299</v>
      </c>
      <c r="B2" s="37"/>
      <c r="C2" s="37"/>
      <c r="D2" s="37"/>
    </row>
    <row r="3" ht="20.25" customHeight="true" spans="1:4">
      <c r="A3" s="112" t="s">
        <v>1300</v>
      </c>
      <c r="B3" s="112"/>
      <c r="C3" s="112"/>
      <c r="D3" s="112"/>
    </row>
    <row r="4" customHeight="true" spans="1:4">
      <c r="A4" s="113" t="s">
        <v>1301</v>
      </c>
      <c r="B4" s="113"/>
      <c r="C4" s="113"/>
      <c r="D4" s="328" t="s">
        <v>2</v>
      </c>
    </row>
    <row r="5" ht="32.25" customHeight="true" spans="1:4">
      <c r="A5" s="115" t="s">
        <v>1302</v>
      </c>
      <c r="B5" s="115"/>
      <c r="C5" s="330" t="s">
        <v>62</v>
      </c>
      <c r="D5" s="116" t="s">
        <v>4</v>
      </c>
    </row>
    <row r="6" s="121" customFormat="true" customHeight="true" spans="1:4">
      <c r="A6" s="129" t="s">
        <v>1303</v>
      </c>
      <c r="B6" s="129"/>
      <c r="C6" s="331"/>
      <c r="D6" s="331"/>
    </row>
    <row r="7" s="121" customFormat="true" customHeight="true" spans="1:4">
      <c r="A7" s="332"/>
      <c r="B7" s="333"/>
      <c r="C7" s="334"/>
      <c r="D7" s="334"/>
    </row>
    <row r="8" s="121" customFormat="true" customHeight="true" spans="1:4">
      <c r="A8" s="335"/>
      <c r="B8" s="336"/>
      <c r="C8" s="334"/>
      <c r="D8" s="334"/>
    </row>
    <row r="9" s="121" customFormat="true" customHeight="true" spans="1:4">
      <c r="A9" s="335"/>
      <c r="B9" s="336"/>
      <c r="C9" s="334"/>
      <c r="D9" s="334"/>
    </row>
    <row r="10" customHeight="true" spans="1:4">
      <c r="A10" s="335"/>
      <c r="B10" s="336"/>
      <c r="C10" s="334"/>
      <c r="D10" s="334"/>
    </row>
  </sheetData>
  <mergeCells count="8">
    <mergeCell ref="A1:D1"/>
    <mergeCell ref="A2:D2"/>
    <mergeCell ref="A3:D3"/>
    <mergeCell ref="A5:B5"/>
    <mergeCell ref="A7:B7"/>
    <mergeCell ref="A8:B8"/>
    <mergeCell ref="A9:B9"/>
    <mergeCell ref="A10:B10"/>
  </mergeCells>
  <printOptions horizontalCentered="true"/>
  <pageMargins left="0.31496062992126" right="0.31496062992126" top="0.393700787401575" bottom="0.196850393700787" header="0.31496062992126" footer="0.31496062992126"/>
  <pageSetup paperSize="9" fitToHeight="0" orientation="portrait" blackAndWhite="true"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true"/>
  </sheetPr>
  <dimension ref="A1:C97"/>
  <sheetViews>
    <sheetView showZeros="0" zoomScale="130" zoomScaleNormal="130" workbookViewId="0">
      <selection activeCell="B9" sqref="B9"/>
    </sheetView>
  </sheetViews>
  <sheetFormatPr defaultColWidth="10" defaultRowHeight="14.25" outlineLevelCol="2"/>
  <cols>
    <col min="1" max="1" width="32.752380952381" style="326" customWidth="true"/>
    <col min="2" max="3" width="20.1238095238095" style="111" customWidth="true"/>
    <col min="4" max="16384" width="10" style="111"/>
  </cols>
  <sheetData>
    <row r="1" ht="18" spans="1:3">
      <c r="A1" s="36" t="s">
        <v>1304</v>
      </c>
      <c r="B1" s="36"/>
      <c r="C1" s="36"/>
    </row>
    <row r="2" ht="24" spans="1:3">
      <c r="A2" s="37" t="s">
        <v>1305</v>
      </c>
      <c r="B2" s="37"/>
      <c r="C2" s="37"/>
    </row>
    <row r="3" spans="1:3">
      <c r="A3" s="112" t="s">
        <v>1306</v>
      </c>
      <c r="B3" s="112"/>
      <c r="C3" s="112"/>
    </row>
    <row r="4" ht="20.25" customHeight="true" spans="1:3">
      <c r="A4" s="327" t="s">
        <v>1301</v>
      </c>
      <c r="B4" s="328"/>
      <c r="C4" s="328" t="s">
        <v>2</v>
      </c>
    </row>
    <row r="5" ht="24" customHeight="true" spans="1:3">
      <c r="A5" s="115"/>
      <c r="B5" s="116" t="s">
        <v>62</v>
      </c>
      <c r="C5" s="116" t="s">
        <v>4</v>
      </c>
    </row>
    <row r="6" ht="24" customHeight="true" spans="1:3">
      <c r="A6" s="129" t="s">
        <v>1303</v>
      </c>
      <c r="B6" s="116"/>
      <c r="C6" s="116"/>
    </row>
    <row r="7" ht="20.1" customHeight="true" spans="1:3">
      <c r="A7" s="119"/>
      <c r="B7" s="329"/>
      <c r="C7" s="329"/>
    </row>
    <row r="8" ht="20.1" customHeight="true" spans="1:3">
      <c r="A8" s="119"/>
      <c r="B8" s="329"/>
      <c r="C8" s="329"/>
    </row>
    <row r="9" ht="20.1" customHeight="true" spans="1:3">
      <c r="A9" s="119"/>
      <c r="B9" s="329"/>
      <c r="C9" s="329"/>
    </row>
    <row r="10" ht="20.1" customHeight="true" spans="1:1">
      <c r="A10" s="111"/>
    </row>
    <row r="11" ht="20.1" customHeight="true" spans="1:1">
      <c r="A11" s="111"/>
    </row>
    <row r="12" ht="20.1" customHeight="true" spans="1:1">
      <c r="A12" s="111"/>
    </row>
    <row r="13" ht="20.1" customHeight="true" spans="1:1">
      <c r="A13" s="111"/>
    </row>
    <row r="14" ht="20.1" customHeight="true" spans="1:1">
      <c r="A14" s="111"/>
    </row>
    <row r="15" ht="20.1" customHeight="true" spans="1:1">
      <c r="A15" s="111"/>
    </row>
    <row r="16" ht="20.1" customHeight="true" spans="1:1">
      <c r="A16" s="111"/>
    </row>
    <row r="17" ht="20.1" customHeight="true" spans="1:1">
      <c r="A17" s="111"/>
    </row>
    <row r="18" ht="20.1" customHeight="true" spans="1:1">
      <c r="A18" s="111"/>
    </row>
    <row r="19" ht="20.1" customHeight="true" spans="1:1">
      <c r="A19" s="111"/>
    </row>
    <row r="20" ht="20.1" customHeight="true" spans="1:1">
      <c r="A20" s="111"/>
    </row>
    <row r="21" ht="20.1" customHeight="true" spans="1:1">
      <c r="A21" s="111"/>
    </row>
    <row r="22" ht="20.1" customHeight="true" spans="1:1">
      <c r="A22" s="111"/>
    </row>
    <row r="23" ht="20.1" customHeight="true" spans="1:1">
      <c r="A23" s="111"/>
    </row>
    <row r="24" ht="20.1" customHeight="true" spans="1:1">
      <c r="A24" s="111"/>
    </row>
    <row r="25" ht="20.1" customHeight="true" spans="1:1">
      <c r="A25" s="111"/>
    </row>
    <row r="26" ht="20.1" customHeight="true" spans="1:1">
      <c r="A26" s="111"/>
    </row>
    <row r="27" ht="20.1" customHeight="true" spans="1:1">
      <c r="A27" s="111"/>
    </row>
    <row r="28" ht="20.1" customHeight="true" spans="1:1">
      <c r="A28" s="111"/>
    </row>
    <row r="29" ht="20.1" customHeight="true" spans="1:1">
      <c r="A29" s="111"/>
    </row>
    <row r="30" spans="1:1">
      <c r="A30" s="111"/>
    </row>
    <row r="31" spans="1:1">
      <c r="A31" s="111"/>
    </row>
    <row r="32" spans="1:1">
      <c r="A32" s="111"/>
    </row>
    <row r="33" spans="1:1">
      <c r="A33" s="111"/>
    </row>
    <row r="34" spans="1:1">
      <c r="A34" s="111"/>
    </row>
    <row r="35" spans="1:1">
      <c r="A35" s="111"/>
    </row>
    <row r="36" spans="1:1">
      <c r="A36" s="111"/>
    </row>
    <row r="37" spans="1:1">
      <c r="A37" s="111"/>
    </row>
    <row r="38" spans="1:1">
      <c r="A38" s="111"/>
    </row>
    <row r="39" spans="1:1">
      <c r="A39" s="111"/>
    </row>
    <row r="40" spans="1:1">
      <c r="A40" s="111"/>
    </row>
    <row r="41" spans="1:1">
      <c r="A41" s="111"/>
    </row>
    <row r="42" spans="1:1">
      <c r="A42" s="111"/>
    </row>
    <row r="43" spans="1:1">
      <c r="A43" s="111"/>
    </row>
    <row r="44" spans="1:1">
      <c r="A44" s="111"/>
    </row>
    <row r="45" spans="1:1">
      <c r="A45" s="111"/>
    </row>
    <row r="46" spans="1:1">
      <c r="A46" s="111"/>
    </row>
    <row r="47" spans="1:1">
      <c r="A47" s="111"/>
    </row>
    <row r="48" spans="1:1">
      <c r="A48" s="111"/>
    </row>
    <row r="49" spans="1:1">
      <c r="A49" s="111"/>
    </row>
    <row r="50" spans="1:1">
      <c r="A50" s="111"/>
    </row>
    <row r="51" spans="1:1">
      <c r="A51" s="111"/>
    </row>
    <row r="52" spans="1:1">
      <c r="A52" s="111"/>
    </row>
    <row r="53" spans="1:1">
      <c r="A53" s="111"/>
    </row>
    <row r="54" spans="1:1">
      <c r="A54" s="111"/>
    </row>
    <row r="55" spans="1:1">
      <c r="A55" s="111"/>
    </row>
    <row r="56" spans="1:1">
      <c r="A56" s="111"/>
    </row>
    <row r="57" spans="1:1">
      <c r="A57" s="111"/>
    </row>
    <row r="58" spans="1:1">
      <c r="A58" s="111"/>
    </row>
    <row r="59" spans="1:1">
      <c r="A59" s="111"/>
    </row>
    <row r="60" spans="1:1">
      <c r="A60" s="111"/>
    </row>
    <row r="61" spans="1:1">
      <c r="A61" s="111"/>
    </row>
    <row r="62" spans="1:1">
      <c r="A62" s="111"/>
    </row>
    <row r="63" spans="1:1">
      <c r="A63" s="111"/>
    </row>
    <row r="64" spans="1:1">
      <c r="A64" s="111"/>
    </row>
    <row r="65" spans="1:1">
      <c r="A65" s="111"/>
    </row>
    <row r="66" spans="1:1">
      <c r="A66" s="111"/>
    </row>
    <row r="67" spans="1:1">
      <c r="A67" s="111"/>
    </row>
    <row r="68" spans="1:1">
      <c r="A68" s="111"/>
    </row>
    <row r="69" spans="1:1">
      <c r="A69" s="111"/>
    </row>
    <row r="70" spans="1:1">
      <c r="A70" s="111"/>
    </row>
    <row r="71" spans="1:1">
      <c r="A71" s="111"/>
    </row>
    <row r="72" spans="1:1">
      <c r="A72" s="111"/>
    </row>
    <row r="73" spans="1:1">
      <c r="A73" s="111"/>
    </row>
    <row r="74" spans="1:1">
      <c r="A74" s="111"/>
    </row>
    <row r="75" spans="1:1">
      <c r="A75" s="111"/>
    </row>
    <row r="76" spans="1:1">
      <c r="A76" s="111"/>
    </row>
    <row r="77" spans="1:1">
      <c r="A77" s="111"/>
    </row>
    <row r="78" spans="1:1">
      <c r="A78" s="111"/>
    </row>
    <row r="79" spans="1:1">
      <c r="A79" s="111"/>
    </row>
    <row r="80" spans="1:1">
      <c r="A80" s="111"/>
    </row>
    <row r="81" spans="1:1">
      <c r="A81" s="111"/>
    </row>
    <row r="82" spans="1:1">
      <c r="A82" s="111"/>
    </row>
    <row r="83" spans="1:1">
      <c r="A83" s="111"/>
    </row>
    <row r="84" spans="1:1">
      <c r="A84" s="111"/>
    </row>
    <row r="85" spans="1:1">
      <c r="A85" s="111"/>
    </row>
    <row r="86" spans="1:1">
      <c r="A86" s="111"/>
    </row>
    <row r="87" spans="1:1">
      <c r="A87" s="111"/>
    </row>
    <row r="88" spans="1:1">
      <c r="A88" s="111"/>
    </row>
    <row r="89" spans="1:1">
      <c r="A89" s="111"/>
    </row>
    <row r="90" spans="1:1">
      <c r="A90" s="111"/>
    </row>
    <row r="91" spans="1:1">
      <c r="A91" s="111"/>
    </row>
    <row r="92" spans="1:1">
      <c r="A92" s="111"/>
    </row>
    <row r="93" spans="1:1">
      <c r="A93" s="111"/>
    </row>
    <row r="94" spans="1:1">
      <c r="A94" s="111"/>
    </row>
    <row r="95" spans="1:1">
      <c r="A95" s="111"/>
    </row>
    <row r="96" spans="1:1">
      <c r="A96" s="111"/>
    </row>
    <row r="97" spans="1:1">
      <c r="A97" s="111"/>
    </row>
  </sheetData>
  <mergeCells count="3">
    <mergeCell ref="A1:C1"/>
    <mergeCell ref="A2:C2"/>
    <mergeCell ref="A3:C3"/>
  </mergeCells>
  <printOptions horizontalCentered="true"/>
  <pageMargins left="0.236220472440945" right="0.236220472440945" top="0.511811023622047" bottom="0.47244094488189" header="0.31496062992126" footer="0.196850393700787"/>
  <pageSetup paperSize="9" fitToHeight="0" orientation="portrait" blackAndWhite="true"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true"/>
  </sheetPr>
  <dimension ref="A1:N57"/>
  <sheetViews>
    <sheetView showZeros="0" zoomScale="80" zoomScaleNormal="80" workbookViewId="0">
      <selection activeCell="H15" sqref="H15"/>
    </sheetView>
  </sheetViews>
  <sheetFormatPr defaultColWidth="9" defaultRowHeight="15.75"/>
  <cols>
    <col min="1" max="1" width="34.247619047619" style="301" customWidth="true"/>
    <col min="2" max="6" width="11.1238095238095" style="302" customWidth="true"/>
    <col min="7" max="7" width="11.752380952381" style="302" customWidth="true"/>
    <col min="8" max="8" width="35.1238095238095" style="303" customWidth="true"/>
    <col min="9" max="13" width="11.1238095238095" style="302" customWidth="true"/>
    <col min="14" max="14" width="11.752380952381" style="302" customWidth="true"/>
    <col min="15" max="16384" width="9" style="304"/>
  </cols>
  <sheetData>
    <row r="1" ht="18" customHeight="true" spans="1:14">
      <c r="A1" s="7" t="s">
        <v>1307</v>
      </c>
      <c r="B1" s="7"/>
      <c r="C1" s="7"/>
      <c r="D1" s="7"/>
      <c r="E1" s="7"/>
      <c r="F1" s="7"/>
      <c r="G1" s="7"/>
      <c r="H1" s="7"/>
      <c r="I1" s="7"/>
      <c r="J1" s="7"/>
      <c r="K1" s="7"/>
      <c r="L1" s="7"/>
      <c r="M1" s="7"/>
      <c r="N1" s="7"/>
    </row>
    <row r="2" ht="33" customHeight="true" spans="1:14">
      <c r="A2" s="224" t="s">
        <v>1308</v>
      </c>
      <c r="B2" s="224"/>
      <c r="C2" s="224"/>
      <c r="D2" s="224"/>
      <c r="E2" s="224"/>
      <c r="F2" s="224"/>
      <c r="G2" s="224"/>
      <c r="H2" s="224"/>
      <c r="I2" s="224"/>
      <c r="J2" s="224"/>
      <c r="K2" s="224"/>
      <c r="L2" s="224"/>
      <c r="M2" s="224"/>
      <c r="N2" s="224"/>
    </row>
    <row r="3" ht="20.25" customHeight="true" spans="1:14">
      <c r="A3" s="279" t="s">
        <v>1309</v>
      </c>
      <c r="B3" s="279"/>
      <c r="C3" s="279"/>
      <c r="D3" s="279"/>
      <c r="E3" s="279"/>
      <c r="F3" s="279"/>
      <c r="G3" s="279"/>
      <c r="H3" s="279"/>
      <c r="I3" s="324"/>
      <c r="J3" s="324"/>
      <c r="K3" s="324"/>
      <c r="L3" s="324"/>
      <c r="M3" s="324"/>
      <c r="N3" s="325" t="s">
        <v>2</v>
      </c>
    </row>
    <row r="4" ht="54" spans="1:14">
      <c r="A4" s="305" t="s">
        <v>1239</v>
      </c>
      <c r="B4" s="228" t="s">
        <v>62</v>
      </c>
      <c r="C4" s="228" t="s">
        <v>63</v>
      </c>
      <c r="D4" s="228" t="s">
        <v>64</v>
      </c>
      <c r="E4" s="228" t="s">
        <v>4</v>
      </c>
      <c r="F4" s="228" t="s">
        <v>65</v>
      </c>
      <c r="G4" s="242" t="s">
        <v>66</v>
      </c>
      <c r="H4" s="305" t="s">
        <v>142</v>
      </c>
      <c r="I4" s="228" t="s">
        <v>62</v>
      </c>
      <c r="J4" s="228" t="s">
        <v>63</v>
      </c>
      <c r="K4" s="228" t="s">
        <v>64</v>
      </c>
      <c r="L4" s="228" t="s">
        <v>4</v>
      </c>
      <c r="M4" s="228" t="s">
        <v>65</v>
      </c>
      <c r="N4" s="242" t="s">
        <v>66</v>
      </c>
    </row>
    <row r="5" ht="20.1" customHeight="true" spans="1:14">
      <c r="A5" s="305" t="s">
        <v>68</v>
      </c>
      <c r="B5" s="306">
        <f>B6+B20</f>
        <v>0</v>
      </c>
      <c r="C5" s="306">
        <f t="shared" ref="C5:E5" si="0">C6+C20</f>
        <v>63</v>
      </c>
      <c r="D5" s="306">
        <v>63</v>
      </c>
      <c r="E5" s="306">
        <f t="shared" si="0"/>
        <v>63</v>
      </c>
      <c r="F5" s="317">
        <v>1</v>
      </c>
      <c r="G5" s="317">
        <v>1</v>
      </c>
      <c r="H5" s="305" t="s">
        <v>68</v>
      </c>
      <c r="I5" s="306">
        <f>I6+I20</f>
        <v>0</v>
      </c>
      <c r="J5" s="306">
        <v>63</v>
      </c>
      <c r="K5" s="306">
        <v>63</v>
      </c>
      <c r="L5" s="306">
        <v>63</v>
      </c>
      <c r="M5" s="321">
        <v>1</v>
      </c>
      <c r="N5" s="321">
        <v>1</v>
      </c>
    </row>
    <row r="6" ht="20.1" customHeight="true" spans="1:14">
      <c r="A6" s="307" t="s">
        <v>69</v>
      </c>
      <c r="B6" s="308">
        <f>SUM(B7:B19)</f>
        <v>0</v>
      </c>
      <c r="C6" s="308">
        <f t="shared" ref="C6:E6" si="1">SUM(C7:C19)</f>
        <v>0</v>
      </c>
      <c r="D6" s="308"/>
      <c r="E6" s="308">
        <f t="shared" si="1"/>
        <v>0</v>
      </c>
      <c r="F6" s="306"/>
      <c r="G6" s="318"/>
      <c r="H6" s="307" t="s">
        <v>70</v>
      </c>
      <c r="I6" s="308">
        <f>SUM(I7:I19)</f>
        <v>0</v>
      </c>
      <c r="J6" s="306">
        <v>63</v>
      </c>
      <c r="K6" s="306">
        <v>63</v>
      </c>
      <c r="L6" s="306">
        <v>49</v>
      </c>
      <c r="M6" s="321">
        <v>1</v>
      </c>
      <c r="N6" s="321">
        <v>1</v>
      </c>
    </row>
    <row r="7" ht="20.1" customHeight="true" spans="1:14">
      <c r="A7" s="309" t="s">
        <v>1310</v>
      </c>
      <c r="B7" s="310"/>
      <c r="C7" s="310"/>
      <c r="D7" s="310"/>
      <c r="E7" s="310"/>
      <c r="F7" s="310"/>
      <c r="G7" s="319"/>
      <c r="H7" s="137" t="s">
        <v>1311</v>
      </c>
      <c r="I7" s="310"/>
      <c r="J7" s="310"/>
      <c r="K7" s="310"/>
      <c r="L7" s="310"/>
      <c r="M7" s="310"/>
      <c r="N7" s="319"/>
    </row>
    <row r="8" ht="20.1" customHeight="true" spans="1:14">
      <c r="A8" s="137" t="s">
        <v>1312</v>
      </c>
      <c r="B8" s="310"/>
      <c r="C8" s="310"/>
      <c r="D8" s="310"/>
      <c r="E8" s="310"/>
      <c r="F8" s="310"/>
      <c r="G8" s="319"/>
      <c r="H8" s="137" t="s">
        <v>1313</v>
      </c>
      <c r="I8" s="310"/>
      <c r="J8" s="310"/>
      <c r="K8" s="310"/>
      <c r="L8" s="310"/>
      <c r="M8" s="310"/>
      <c r="N8" s="319"/>
    </row>
    <row r="9" ht="20.1" customHeight="true" spans="1:14">
      <c r="A9" s="137" t="s">
        <v>1314</v>
      </c>
      <c r="B9" s="310"/>
      <c r="C9" s="310"/>
      <c r="D9" s="310"/>
      <c r="E9" s="310"/>
      <c r="F9" s="310"/>
      <c r="G9" s="319"/>
      <c r="H9" s="137" t="s">
        <v>1315</v>
      </c>
      <c r="I9" s="306"/>
      <c r="J9" s="306"/>
      <c r="K9" s="306"/>
      <c r="L9" s="306"/>
      <c r="M9" s="321"/>
      <c r="N9" s="321"/>
    </row>
    <row r="10" ht="20.1" customHeight="true" spans="1:14">
      <c r="A10" s="137" t="s">
        <v>1316</v>
      </c>
      <c r="B10" s="310"/>
      <c r="C10" s="310"/>
      <c r="D10" s="310"/>
      <c r="E10" s="310"/>
      <c r="F10" s="310"/>
      <c r="G10" s="319"/>
      <c r="H10" s="137" t="s">
        <v>1317</v>
      </c>
      <c r="I10" s="310"/>
      <c r="J10" s="310"/>
      <c r="K10" s="310"/>
      <c r="L10" s="310"/>
      <c r="M10" s="310"/>
      <c r="N10" s="319"/>
    </row>
    <row r="11" ht="20.1" customHeight="true" spans="1:14">
      <c r="A11" s="137" t="s">
        <v>1318</v>
      </c>
      <c r="B11" s="81"/>
      <c r="C11" s="310"/>
      <c r="D11" s="310"/>
      <c r="E11" s="310"/>
      <c r="F11" s="310"/>
      <c r="G11" s="319"/>
      <c r="H11" s="137" t="s">
        <v>1319</v>
      </c>
      <c r="I11" s="81"/>
      <c r="J11" s="310"/>
      <c r="K11" s="310"/>
      <c r="L11" s="310"/>
      <c r="M11" s="310"/>
      <c r="N11" s="319"/>
    </row>
    <row r="12" ht="20.1" customHeight="true" spans="1:14">
      <c r="A12" s="137" t="s">
        <v>1320</v>
      </c>
      <c r="B12" s="81"/>
      <c r="C12" s="310"/>
      <c r="D12" s="310"/>
      <c r="E12" s="310"/>
      <c r="F12" s="310"/>
      <c r="G12" s="319"/>
      <c r="H12" s="137" t="s">
        <v>1321</v>
      </c>
      <c r="I12" s="81"/>
      <c r="J12" s="310"/>
      <c r="K12" s="310"/>
      <c r="L12" s="310"/>
      <c r="M12" s="310"/>
      <c r="N12" s="319"/>
    </row>
    <row r="13" ht="20.1" customHeight="true" spans="1:14">
      <c r="A13" s="137" t="s">
        <v>1322</v>
      </c>
      <c r="B13" s="81"/>
      <c r="C13" s="310"/>
      <c r="D13" s="310"/>
      <c r="E13" s="310"/>
      <c r="F13" s="310"/>
      <c r="G13" s="319"/>
      <c r="H13" s="137" t="s">
        <v>1323</v>
      </c>
      <c r="I13" s="81"/>
      <c r="J13" s="310"/>
      <c r="K13" s="310"/>
      <c r="L13" s="310"/>
      <c r="M13" s="310"/>
      <c r="N13" s="319"/>
    </row>
    <row r="14" ht="20.1" customHeight="true" spans="1:14">
      <c r="A14" s="137" t="s">
        <v>1324</v>
      </c>
      <c r="B14" s="81"/>
      <c r="C14" s="310"/>
      <c r="D14" s="310"/>
      <c r="E14" s="310"/>
      <c r="F14" s="310"/>
      <c r="G14" s="319"/>
      <c r="H14" s="137" t="s">
        <v>1325</v>
      </c>
      <c r="I14" s="81"/>
      <c r="J14" s="310"/>
      <c r="K14" s="310"/>
      <c r="L14" s="310"/>
      <c r="M14" s="310"/>
      <c r="N14" s="319"/>
    </row>
    <row r="15" ht="20.1" customHeight="true" spans="1:14">
      <c r="A15" s="137" t="s">
        <v>1326</v>
      </c>
      <c r="B15" s="81"/>
      <c r="C15" s="310"/>
      <c r="D15" s="310"/>
      <c r="E15" s="310"/>
      <c r="F15" s="310"/>
      <c r="G15" s="319"/>
      <c r="H15" s="137" t="s">
        <v>1327</v>
      </c>
      <c r="I15" s="81"/>
      <c r="J15" s="306">
        <v>63</v>
      </c>
      <c r="K15" s="306">
        <v>63</v>
      </c>
      <c r="L15" s="310">
        <v>49</v>
      </c>
      <c r="M15" s="321">
        <v>1</v>
      </c>
      <c r="N15" s="321">
        <v>1</v>
      </c>
    </row>
    <row r="16" ht="20.1" customHeight="true" spans="1:14">
      <c r="A16" s="137" t="s">
        <v>1328</v>
      </c>
      <c r="B16" s="81"/>
      <c r="C16" s="310"/>
      <c r="D16" s="310"/>
      <c r="E16" s="310"/>
      <c r="F16" s="310"/>
      <c r="G16" s="319"/>
      <c r="H16" s="137"/>
      <c r="I16" s="81"/>
      <c r="J16" s="310"/>
      <c r="K16" s="310"/>
      <c r="L16" s="310"/>
      <c r="M16" s="310"/>
      <c r="N16" s="319"/>
    </row>
    <row r="17" ht="20.1" customHeight="true" spans="1:14">
      <c r="A17" s="262" t="s">
        <v>1329</v>
      </c>
      <c r="B17" s="81"/>
      <c r="C17" s="310"/>
      <c r="D17" s="310"/>
      <c r="E17" s="310"/>
      <c r="F17" s="310"/>
      <c r="G17" s="319"/>
      <c r="H17" s="137"/>
      <c r="I17" s="81"/>
      <c r="J17" s="310"/>
      <c r="K17" s="310"/>
      <c r="L17" s="310"/>
      <c r="M17" s="310"/>
      <c r="N17" s="319"/>
    </row>
    <row r="18" ht="20.1" customHeight="true" spans="1:14">
      <c r="A18" s="262" t="s">
        <v>1330</v>
      </c>
      <c r="B18" s="81"/>
      <c r="C18" s="310"/>
      <c r="D18" s="310"/>
      <c r="E18" s="310"/>
      <c r="F18" s="310"/>
      <c r="G18" s="319"/>
      <c r="H18" s="137"/>
      <c r="I18" s="81"/>
      <c r="J18" s="310"/>
      <c r="K18" s="310"/>
      <c r="L18" s="310"/>
      <c r="M18" s="310"/>
      <c r="N18" s="319"/>
    </row>
    <row r="19" ht="20.1" customHeight="true" spans="1:14">
      <c r="A19" s="262" t="s">
        <v>1331</v>
      </c>
      <c r="B19" s="311"/>
      <c r="C19" s="311"/>
      <c r="D19" s="311"/>
      <c r="E19" s="311"/>
      <c r="F19" s="311"/>
      <c r="G19" s="319"/>
      <c r="H19" s="137"/>
      <c r="I19" s="311"/>
      <c r="J19" s="311"/>
      <c r="K19" s="311"/>
      <c r="L19" s="311"/>
      <c r="M19" s="311"/>
      <c r="N19" s="319"/>
    </row>
    <row r="20" ht="20.1" customHeight="true" spans="1:14">
      <c r="A20" s="307" t="s">
        <v>115</v>
      </c>
      <c r="B20" s="312">
        <f>B21+B22+B23+B26</f>
        <v>0</v>
      </c>
      <c r="C20" s="306">
        <v>63</v>
      </c>
      <c r="D20" s="306">
        <v>63</v>
      </c>
      <c r="E20" s="306">
        <v>63</v>
      </c>
      <c r="F20" s="317">
        <v>1</v>
      </c>
      <c r="G20" s="320">
        <v>1</v>
      </c>
      <c r="H20" s="307" t="s">
        <v>116</v>
      </c>
      <c r="I20" s="312">
        <f>I21+I22+I23+I26</f>
        <v>0</v>
      </c>
      <c r="J20" s="306"/>
      <c r="K20" s="306"/>
      <c r="L20" s="306">
        <v>14</v>
      </c>
      <c r="M20" s="321">
        <v>1</v>
      </c>
      <c r="N20" s="321">
        <v>1</v>
      </c>
    </row>
    <row r="21" ht="20.1" customHeight="true" spans="1:14">
      <c r="A21" s="262" t="s">
        <v>117</v>
      </c>
      <c r="B21" s="104"/>
      <c r="C21" s="313">
        <v>63</v>
      </c>
      <c r="D21" s="313">
        <v>63</v>
      </c>
      <c r="E21" s="313">
        <v>63</v>
      </c>
      <c r="F21" s="321">
        <v>1</v>
      </c>
      <c r="G21" s="321">
        <v>1</v>
      </c>
      <c r="H21" s="100" t="s">
        <v>1332</v>
      </c>
      <c r="I21" s="104"/>
      <c r="J21" s="313"/>
      <c r="K21" s="313"/>
      <c r="L21" s="313"/>
      <c r="M21" s="313"/>
      <c r="N21" s="315"/>
    </row>
    <row r="22" ht="20.1" customHeight="true" spans="1:14">
      <c r="A22" s="262" t="s">
        <v>119</v>
      </c>
      <c r="B22" s="313"/>
      <c r="C22" s="313"/>
      <c r="D22" s="313"/>
      <c r="E22" s="313"/>
      <c r="F22" s="313"/>
      <c r="G22" s="315"/>
      <c r="H22" s="262" t="s">
        <v>1333</v>
      </c>
      <c r="I22" s="313"/>
      <c r="J22" s="313"/>
      <c r="K22" s="313"/>
      <c r="L22" s="313"/>
      <c r="M22" s="313"/>
      <c r="N22" s="315"/>
    </row>
    <row r="23" ht="20.1" customHeight="true" spans="1:14">
      <c r="A23" s="84" t="s">
        <v>1334</v>
      </c>
      <c r="B23" s="313">
        <f>SUM(B24:B25)</f>
        <v>0</v>
      </c>
      <c r="C23" s="314"/>
      <c r="D23" s="314"/>
      <c r="E23" s="314"/>
      <c r="F23" s="314"/>
      <c r="G23" s="314"/>
      <c r="H23" s="84" t="s">
        <v>122</v>
      </c>
      <c r="I23" s="313">
        <f>SUM(I24)</f>
        <v>0</v>
      </c>
      <c r="J23" s="313">
        <f t="shared" ref="J23:L23" si="2">SUM(J24)</f>
        <v>0</v>
      </c>
      <c r="K23" s="313">
        <f t="shared" si="2"/>
        <v>0</v>
      </c>
      <c r="L23" s="313">
        <f t="shared" si="2"/>
        <v>0</v>
      </c>
      <c r="M23" s="313"/>
      <c r="N23" s="314"/>
    </row>
    <row r="24" ht="20.1" customHeight="true" spans="1:14">
      <c r="A24" s="84" t="s">
        <v>127</v>
      </c>
      <c r="B24" s="313"/>
      <c r="C24" s="313"/>
      <c r="D24" s="313"/>
      <c r="E24" s="313"/>
      <c r="F24" s="321"/>
      <c r="G24" s="321"/>
      <c r="H24" s="84" t="s">
        <v>1335</v>
      </c>
      <c r="I24" s="313"/>
      <c r="J24" s="313"/>
      <c r="K24" s="313"/>
      <c r="L24" s="313"/>
      <c r="M24" s="313"/>
      <c r="N24" s="322"/>
    </row>
    <row r="25" ht="20.1" customHeight="true" spans="1:14">
      <c r="A25" s="84" t="s">
        <v>129</v>
      </c>
      <c r="B25" s="104"/>
      <c r="C25" s="313"/>
      <c r="D25" s="313"/>
      <c r="E25" s="313"/>
      <c r="F25" s="313"/>
      <c r="G25" s="322"/>
      <c r="H25" s="84" t="s">
        <v>1336</v>
      </c>
      <c r="I25" s="104"/>
      <c r="J25" s="313"/>
      <c r="K25" s="313"/>
      <c r="L25" s="313"/>
      <c r="M25" s="313"/>
      <c r="N25" s="322"/>
    </row>
    <row r="26" ht="20.1" customHeight="true" spans="1:14">
      <c r="A26" s="262" t="s">
        <v>1337</v>
      </c>
      <c r="B26" s="313"/>
      <c r="C26" s="313"/>
      <c r="D26" s="313"/>
      <c r="E26" s="313"/>
      <c r="F26" s="313"/>
      <c r="G26" s="322"/>
      <c r="H26" s="323" t="s">
        <v>132</v>
      </c>
      <c r="I26" s="313"/>
      <c r="J26" s="313"/>
      <c r="K26" s="313"/>
      <c r="L26" s="313"/>
      <c r="M26" s="313"/>
      <c r="N26" s="322"/>
    </row>
    <row r="27" ht="20.1" customHeight="true" spans="1:14">
      <c r="A27" s="262"/>
      <c r="B27" s="313"/>
      <c r="C27" s="313"/>
      <c r="D27" s="313"/>
      <c r="E27" s="313"/>
      <c r="F27" s="313"/>
      <c r="G27" s="322"/>
      <c r="H27" s="323" t="s">
        <v>134</v>
      </c>
      <c r="I27" s="313"/>
      <c r="J27" s="313"/>
      <c r="K27" s="313"/>
      <c r="L27" s="313"/>
      <c r="M27" s="313"/>
      <c r="N27" s="322"/>
    </row>
    <row r="28" ht="20.1" customHeight="true" spans="1:14">
      <c r="A28" s="315"/>
      <c r="B28" s="315"/>
      <c r="C28" s="315"/>
      <c r="D28" s="315"/>
      <c r="E28" s="315"/>
      <c r="F28" s="315"/>
      <c r="G28" s="315"/>
      <c r="H28" s="262" t="s">
        <v>1338</v>
      </c>
      <c r="I28" s="315"/>
      <c r="J28" s="315"/>
      <c r="K28" s="315"/>
      <c r="L28" s="315">
        <v>14</v>
      </c>
      <c r="M28" s="321">
        <v>1</v>
      </c>
      <c r="N28" s="321">
        <v>1</v>
      </c>
    </row>
    <row r="29" ht="37.5" customHeight="true" spans="1:14">
      <c r="A29" s="316" t="s">
        <v>1339</v>
      </c>
      <c r="B29" s="316"/>
      <c r="C29" s="316"/>
      <c r="D29" s="316"/>
      <c r="E29" s="316"/>
      <c r="F29" s="316"/>
      <c r="G29" s="316"/>
      <c r="H29" s="316"/>
      <c r="I29" s="316"/>
      <c r="J29" s="316"/>
      <c r="K29" s="316"/>
      <c r="L29" s="316"/>
      <c r="M29" s="316"/>
      <c r="N29" s="316"/>
    </row>
    <row r="30" ht="20.1" customHeight="true" spans="7:14">
      <c r="G30" s="304"/>
      <c r="N30" s="304"/>
    </row>
    <row r="31" ht="20.1" customHeight="true" spans="7:14">
      <c r="G31" s="304"/>
      <c r="N31" s="304"/>
    </row>
    <row r="32" ht="20.1" customHeight="true"/>
    <row r="33" ht="20.1" customHeight="true"/>
    <row r="34" ht="20.1" customHeight="true"/>
    <row r="35" ht="20.1" customHeight="true"/>
    <row r="36" ht="20.1" customHeight="true"/>
    <row r="37" ht="20.1" customHeight="true"/>
    <row r="38" ht="20.1" customHeight="true"/>
    <row r="39" ht="20.1" customHeight="true"/>
    <row r="40" ht="20.1" customHeight="true"/>
    <row r="41" ht="20.1" customHeight="true"/>
    <row r="42" ht="20.1" customHeight="true"/>
    <row r="43" ht="20.1" customHeight="true"/>
    <row r="44" ht="20.1" customHeight="true"/>
    <row r="45" ht="20.1" customHeight="true"/>
    <row r="46" ht="20.1" customHeight="true"/>
    <row r="47" ht="20.1" customHeight="true"/>
    <row r="48" ht="20.1" customHeight="true"/>
    <row r="49" ht="20.1" customHeight="true"/>
    <row r="50" ht="20.1" customHeight="true"/>
    <row r="51" s="301" customFormat="true" ht="20.1" customHeight="true" spans="2:14">
      <c r="B51" s="302"/>
      <c r="C51" s="302"/>
      <c r="D51" s="302"/>
      <c r="E51" s="302"/>
      <c r="F51" s="302"/>
      <c r="G51" s="302"/>
      <c r="H51" s="303"/>
      <c r="I51" s="302"/>
      <c r="J51" s="302"/>
      <c r="K51" s="302"/>
      <c r="L51" s="302"/>
      <c r="M51" s="302"/>
      <c r="N51" s="302"/>
    </row>
    <row r="52" s="301" customFormat="true" ht="20.1" customHeight="true" spans="2:14">
      <c r="B52" s="302"/>
      <c r="C52" s="302"/>
      <c r="D52" s="302"/>
      <c r="E52" s="302"/>
      <c r="F52" s="302"/>
      <c r="G52" s="302"/>
      <c r="H52" s="303"/>
      <c r="I52" s="302"/>
      <c r="J52" s="302"/>
      <c r="K52" s="302"/>
      <c r="L52" s="302"/>
      <c r="M52" s="302"/>
      <c r="N52" s="302"/>
    </row>
    <row r="53" s="301" customFormat="true" ht="20.1" customHeight="true" spans="2:14">
      <c r="B53" s="302"/>
      <c r="C53" s="302"/>
      <c r="D53" s="302"/>
      <c r="E53" s="302"/>
      <c r="F53" s="302"/>
      <c r="G53" s="302"/>
      <c r="H53" s="303"/>
      <c r="I53" s="302"/>
      <c r="J53" s="302"/>
      <c r="K53" s="302"/>
      <c r="L53" s="302"/>
      <c r="M53" s="302"/>
      <c r="N53" s="302"/>
    </row>
    <row r="54" s="301" customFormat="true" ht="20.1" customHeight="true" spans="2:14">
      <c r="B54" s="302"/>
      <c r="C54" s="302"/>
      <c r="D54" s="302"/>
      <c r="E54" s="302"/>
      <c r="F54" s="302"/>
      <c r="G54" s="302"/>
      <c r="H54" s="303"/>
      <c r="I54" s="302"/>
      <c r="J54" s="302"/>
      <c r="K54" s="302"/>
      <c r="L54" s="302"/>
      <c r="M54" s="302"/>
      <c r="N54" s="302"/>
    </row>
    <row r="55" s="301" customFormat="true" ht="20.1" customHeight="true" spans="2:14">
      <c r="B55" s="302"/>
      <c r="C55" s="302"/>
      <c r="D55" s="302"/>
      <c r="E55" s="302"/>
      <c r="F55" s="302"/>
      <c r="G55" s="302"/>
      <c r="H55" s="303"/>
      <c r="I55" s="302"/>
      <c r="J55" s="302"/>
      <c r="K55" s="302"/>
      <c r="L55" s="302"/>
      <c r="M55" s="302"/>
      <c r="N55" s="302"/>
    </row>
    <row r="56" s="301" customFormat="true" ht="20.1" customHeight="true" spans="2:14">
      <c r="B56" s="302"/>
      <c r="C56" s="302"/>
      <c r="D56" s="302"/>
      <c r="E56" s="302"/>
      <c r="F56" s="302"/>
      <c r="G56" s="302"/>
      <c r="H56" s="303"/>
      <c r="I56" s="302"/>
      <c r="J56" s="302"/>
      <c r="K56" s="302"/>
      <c r="L56" s="302"/>
      <c r="M56" s="302"/>
      <c r="N56" s="302"/>
    </row>
    <row r="57" s="301" customFormat="true" ht="20.1" customHeight="true" spans="2:14">
      <c r="B57" s="302"/>
      <c r="C57" s="302"/>
      <c r="D57" s="302"/>
      <c r="E57" s="302"/>
      <c r="F57" s="302"/>
      <c r="G57" s="302"/>
      <c r="H57" s="303"/>
      <c r="I57" s="302"/>
      <c r="J57" s="302"/>
      <c r="K57" s="302"/>
      <c r="L57" s="302"/>
      <c r="M57" s="302"/>
      <c r="N57" s="302"/>
    </row>
  </sheetData>
  <mergeCells count="4">
    <mergeCell ref="A1:H1"/>
    <mergeCell ref="A2:N2"/>
    <mergeCell ref="A3:H3"/>
    <mergeCell ref="A29:N29"/>
  </mergeCells>
  <printOptions horizontalCentered="true"/>
  <pageMargins left="0.15748031496063" right="0.15748031496063" top="0.511811023622047" bottom="0.31496062992126" header="0.31496062992126" footer="0.31496062992126"/>
  <pageSetup paperSize="9" scale="72" fitToHeight="0" orientation="landscape" blackAndWhite="true"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F24" sqref="F24"/>
    </sheetView>
  </sheetViews>
  <sheetFormatPr defaultColWidth="9" defaultRowHeight="14.25" outlineLevelCol="3"/>
  <cols>
    <col min="1" max="4" width="22" customWidth="true"/>
    <col min="5" max="5" width="28.8761904761905" customWidth="true"/>
  </cols>
  <sheetData>
    <row r="1" ht="75.75" customHeight="true" spans="1:4">
      <c r="A1" s="1" t="s">
        <v>1340</v>
      </c>
      <c r="B1" s="1"/>
      <c r="C1" s="1"/>
      <c r="D1" s="1"/>
    </row>
    <row r="2" spans="1:4">
      <c r="A2" s="30" t="s">
        <v>1341</v>
      </c>
      <c r="B2" s="31"/>
      <c r="C2" s="31"/>
      <c r="D2" s="31"/>
    </row>
    <row r="3" spans="1:4">
      <c r="A3" s="31"/>
      <c r="B3" s="31"/>
      <c r="C3" s="31"/>
      <c r="D3" s="31"/>
    </row>
    <row r="4" spans="1:4">
      <c r="A4" s="31"/>
      <c r="B4" s="31"/>
      <c r="C4" s="31"/>
      <c r="D4" s="31"/>
    </row>
    <row r="5" spans="1:4">
      <c r="A5" s="31"/>
      <c r="B5" s="31"/>
      <c r="C5" s="31"/>
      <c r="D5" s="31"/>
    </row>
    <row r="6" spans="1:4">
      <c r="A6" s="31"/>
      <c r="B6" s="31"/>
      <c r="C6" s="31"/>
      <c r="D6" s="31"/>
    </row>
    <row r="7" spans="1:4">
      <c r="A7" s="31"/>
      <c r="B7" s="31"/>
      <c r="C7" s="31"/>
      <c r="D7" s="31"/>
    </row>
    <row r="8" spans="1:4">
      <c r="A8" s="31"/>
      <c r="B8" s="31"/>
      <c r="C8" s="31"/>
      <c r="D8" s="31"/>
    </row>
    <row r="9" spans="1:4">
      <c r="A9" s="31"/>
      <c r="B9" s="31"/>
      <c r="C9" s="31"/>
      <c r="D9" s="31"/>
    </row>
    <row r="10" spans="1:4">
      <c r="A10" s="31"/>
      <c r="B10" s="31"/>
      <c r="C10" s="31"/>
      <c r="D10" s="31"/>
    </row>
    <row r="11" spans="1:4">
      <c r="A11" s="31"/>
      <c r="B11" s="31"/>
      <c r="C11" s="31"/>
      <c r="D11" s="31"/>
    </row>
    <row r="12" spans="1:4">
      <c r="A12" s="31"/>
      <c r="B12" s="31"/>
      <c r="C12" s="31"/>
      <c r="D12" s="31"/>
    </row>
    <row r="13" spans="1:4">
      <c r="A13" s="31"/>
      <c r="B13" s="31"/>
      <c r="C13" s="31"/>
      <c r="D13" s="31"/>
    </row>
    <row r="14" spans="1:4">
      <c r="A14" s="31"/>
      <c r="B14" s="31"/>
      <c r="C14" s="31"/>
      <c r="D14" s="31"/>
    </row>
    <row r="15" spans="1:4">
      <c r="A15" s="31"/>
      <c r="B15" s="31"/>
      <c r="C15" s="31"/>
      <c r="D15" s="31"/>
    </row>
    <row r="16" spans="1:4">
      <c r="A16" s="31"/>
      <c r="B16" s="31"/>
      <c r="C16" s="31"/>
      <c r="D16" s="31"/>
    </row>
    <row r="17" spans="1:4">
      <c r="A17" s="31"/>
      <c r="B17" s="31"/>
      <c r="C17" s="31"/>
      <c r="D17" s="31"/>
    </row>
    <row r="18" spans="1:4">
      <c r="A18" s="31"/>
      <c r="B18" s="31"/>
      <c r="C18" s="31"/>
      <c r="D18" s="31"/>
    </row>
    <row r="19" spans="1:4">
      <c r="A19" s="31"/>
      <c r="B19" s="31"/>
      <c r="C19" s="31"/>
      <c r="D19" s="31"/>
    </row>
    <row r="20" spans="1:4">
      <c r="A20" s="31"/>
      <c r="B20" s="31"/>
      <c r="C20" s="31"/>
      <c r="D20" s="31"/>
    </row>
    <row r="21" spans="1:4">
      <c r="A21" s="31"/>
      <c r="B21" s="31"/>
      <c r="C21" s="31"/>
      <c r="D21" s="31"/>
    </row>
    <row r="22" spans="1:4">
      <c r="A22" s="31"/>
      <c r="B22" s="31"/>
      <c r="C22" s="31"/>
      <c r="D22" s="31"/>
    </row>
    <row r="23" spans="1:4">
      <c r="A23" s="31"/>
      <c r="B23" s="31"/>
      <c r="C23" s="31"/>
      <c r="D23" s="31"/>
    </row>
    <row r="24" spans="1:4">
      <c r="A24" s="31"/>
      <c r="B24" s="31"/>
      <c r="C24" s="31"/>
      <c r="D24" s="31"/>
    </row>
    <row r="25" spans="1:4">
      <c r="A25" s="31"/>
      <c r="B25" s="31"/>
      <c r="C25" s="31"/>
      <c r="D25" s="31"/>
    </row>
    <row r="26" spans="1:4">
      <c r="A26" s="31"/>
      <c r="B26" s="31"/>
      <c r="C26" s="31"/>
      <c r="D26" s="31"/>
    </row>
    <row r="27" ht="89.25" customHeight="true" spans="1:4">
      <c r="A27" s="31"/>
      <c r="B27" s="31"/>
      <c r="C27" s="31"/>
      <c r="D27" s="31"/>
    </row>
    <row r="28" hidden="true" customHeight="true" spans="1:4">
      <c r="A28" s="31"/>
      <c r="B28" s="31"/>
      <c r="C28" s="31"/>
      <c r="D28" s="31"/>
    </row>
    <row r="29" hidden="true" customHeight="true" spans="1:4">
      <c r="A29" s="31"/>
      <c r="B29" s="31"/>
      <c r="C29" s="31"/>
      <c r="D29" s="31"/>
    </row>
    <row r="30" hidden="true" customHeight="true" spans="1:4">
      <c r="A30" s="31"/>
      <c r="B30" s="31"/>
      <c r="C30" s="31"/>
      <c r="D30" s="31"/>
    </row>
    <row r="31" hidden="true" customHeight="true" spans="1:4">
      <c r="A31" s="31"/>
      <c r="B31" s="31"/>
      <c r="C31" s="31"/>
      <c r="D31" s="31"/>
    </row>
    <row r="32" hidden="true" customHeight="true" spans="1:4">
      <c r="A32" s="31"/>
      <c r="B32" s="31"/>
      <c r="C32" s="31"/>
      <c r="D32" s="31"/>
    </row>
    <row r="33" hidden="true" customHeight="true" spans="1:4">
      <c r="A33" s="31"/>
      <c r="B33" s="31"/>
      <c r="C33" s="31"/>
      <c r="D33" s="31"/>
    </row>
    <row r="34" hidden="true" customHeight="true" spans="1:4">
      <c r="A34" s="31"/>
      <c r="B34" s="31"/>
      <c r="C34" s="31"/>
      <c r="D34" s="31"/>
    </row>
    <row r="35" ht="18.75" customHeight="true" spans="1:4">
      <c r="A35" s="31"/>
      <c r="B35" s="31"/>
      <c r="C35" s="31"/>
      <c r="D35" s="31"/>
    </row>
  </sheetData>
  <mergeCells count="2">
    <mergeCell ref="A1:D1"/>
    <mergeCell ref="A2:D35"/>
  </mergeCells>
  <pageMargins left="0.708661417322835" right="0.708661417322835" top="1.37795275590551" bottom="0.748031496062992" header="0.31496062992126" footer="0.31496062992126"/>
  <pageSetup paperSize="9" scale="9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C82"/>
  <sheetViews>
    <sheetView zoomScale="115" zoomScaleNormal="115" topLeftCell="A41" workbookViewId="0">
      <selection activeCell="B61" sqref="B61:B62"/>
    </sheetView>
  </sheetViews>
  <sheetFormatPr defaultColWidth="9" defaultRowHeight="15.75" outlineLevelCol="2"/>
  <cols>
    <col min="1" max="1" width="62.6285714285714" style="285" customWidth="true"/>
    <col min="2" max="2" width="29.752380952381" style="285" customWidth="true"/>
    <col min="3" max="3" width="11.6285714285714" style="286" customWidth="true"/>
    <col min="4" max="16384" width="9" style="286"/>
  </cols>
  <sheetData>
    <row r="1" ht="18" customHeight="true" spans="1:2">
      <c r="A1" s="287" t="s">
        <v>1342</v>
      </c>
      <c r="B1" s="287"/>
    </row>
    <row r="2" ht="24" spans="1:2">
      <c r="A2" s="288" t="s">
        <v>1343</v>
      </c>
      <c r="B2" s="288"/>
    </row>
    <row r="3" ht="20.25" customHeight="true" spans="1:2">
      <c r="A3" s="289"/>
      <c r="B3" s="113" t="s">
        <v>2</v>
      </c>
    </row>
    <row r="4" ht="20.1" customHeight="true" spans="1:2">
      <c r="A4" s="42" t="s">
        <v>142</v>
      </c>
      <c r="B4" s="43" t="s">
        <v>4</v>
      </c>
    </row>
    <row r="5" ht="20.1" customHeight="true" spans="1:2">
      <c r="A5" s="290" t="s">
        <v>70</v>
      </c>
      <c r="B5" s="291">
        <v>49</v>
      </c>
    </row>
    <row r="6" ht="20.1" customHeight="true" spans="1:2">
      <c r="A6" s="94" t="s">
        <v>1311</v>
      </c>
      <c r="B6" s="291"/>
    </row>
    <row r="7" ht="20.1" customHeight="true" spans="1:2">
      <c r="A7" s="94" t="s">
        <v>1344</v>
      </c>
      <c r="B7" s="291"/>
    </row>
    <row r="8" ht="20.1" customHeight="true" spans="1:2">
      <c r="A8" s="94" t="s">
        <v>1345</v>
      </c>
      <c r="B8" s="291"/>
    </row>
    <row r="9" ht="20.1" customHeight="true" spans="1:3">
      <c r="A9" s="94" t="s">
        <v>1346</v>
      </c>
      <c r="B9" s="291"/>
      <c r="C9" s="292"/>
    </row>
    <row r="10" ht="20.1" customHeight="true" spans="1:3">
      <c r="A10" s="94" t="s">
        <v>1347</v>
      </c>
      <c r="B10" s="291"/>
      <c r="C10" s="292"/>
    </row>
    <row r="11" ht="20.1" customHeight="true" spans="1:2">
      <c r="A11" s="94" t="s">
        <v>1348</v>
      </c>
      <c r="B11" s="291"/>
    </row>
    <row r="12" ht="20.1" customHeight="true" spans="1:2">
      <c r="A12" s="94" t="s">
        <v>1349</v>
      </c>
      <c r="B12" s="291"/>
    </row>
    <row r="13" ht="20.1" customHeight="true" spans="1:2">
      <c r="A13" s="94" t="s">
        <v>1350</v>
      </c>
      <c r="B13" s="291"/>
    </row>
    <row r="14" ht="20.1" customHeight="true" spans="1:2">
      <c r="A14" s="94" t="s">
        <v>1351</v>
      </c>
      <c r="B14" s="291"/>
    </row>
    <row r="15" ht="20.1" customHeight="true" spans="1:2">
      <c r="A15" s="94" t="s">
        <v>1352</v>
      </c>
      <c r="B15" s="291"/>
    </row>
    <row r="16" ht="20.1" customHeight="true" spans="1:2">
      <c r="A16" s="94" t="s">
        <v>1353</v>
      </c>
      <c r="B16" s="291"/>
    </row>
    <row r="17" ht="20.1" customHeight="true" spans="1:2">
      <c r="A17" s="94" t="s">
        <v>1354</v>
      </c>
      <c r="B17" s="291"/>
    </row>
    <row r="18" ht="20.1" customHeight="true" spans="1:2">
      <c r="A18" s="94" t="s">
        <v>1355</v>
      </c>
      <c r="B18" s="291"/>
    </row>
    <row r="19" ht="20.1" customHeight="true" spans="1:2">
      <c r="A19" s="94" t="s">
        <v>1356</v>
      </c>
      <c r="B19" s="291"/>
    </row>
    <row r="20" ht="20.1" customHeight="true" spans="1:2">
      <c r="A20" s="94" t="s">
        <v>1357</v>
      </c>
      <c r="B20" s="291"/>
    </row>
    <row r="21" ht="20.1" customHeight="true" spans="1:2">
      <c r="A21" s="94" t="s">
        <v>1358</v>
      </c>
      <c r="B21" s="291"/>
    </row>
    <row r="22" ht="20.1" customHeight="true" spans="1:2">
      <c r="A22" s="94" t="s">
        <v>1359</v>
      </c>
      <c r="B22" s="291"/>
    </row>
    <row r="23" ht="20.1" customHeight="true" spans="1:2">
      <c r="A23" s="94" t="s">
        <v>1360</v>
      </c>
      <c r="B23" s="291"/>
    </row>
    <row r="24" ht="20.1" customHeight="true" spans="1:2">
      <c r="A24" s="94" t="s">
        <v>1361</v>
      </c>
      <c r="B24" s="291"/>
    </row>
    <row r="25" ht="20.1" customHeight="true" spans="1:2">
      <c r="A25" s="94" t="s">
        <v>1362</v>
      </c>
      <c r="B25" s="291"/>
    </row>
    <row r="26" ht="20.1" customHeight="true" spans="1:2">
      <c r="A26" s="94" t="s">
        <v>1363</v>
      </c>
      <c r="B26" s="291"/>
    </row>
    <row r="27" ht="20.1" customHeight="true" spans="1:2">
      <c r="A27" s="94" t="s">
        <v>1354</v>
      </c>
      <c r="B27" s="291"/>
    </row>
    <row r="28" ht="20.1" customHeight="true" spans="1:2">
      <c r="A28" s="94" t="s">
        <v>1364</v>
      </c>
      <c r="B28" s="291"/>
    </row>
    <row r="29" ht="20.1" customHeight="true" spans="1:2">
      <c r="A29" s="94" t="s">
        <v>1365</v>
      </c>
      <c r="B29" s="291"/>
    </row>
    <row r="30" ht="20.1" customHeight="true" spans="1:2">
      <c r="A30" s="94" t="s">
        <v>1366</v>
      </c>
      <c r="B30" s="291"/>
    </row>
    <row r="31" ht="20.1" customHeight="true" spans="1:2">
      <c r="A31" s="94" t="s">
        <v>1367</v>
      </c>
      <c r="B31" s="291"/>
    </row>
    <row r="32" ht="20.1" customHeight="true" spans="1:2">
      <c r="A32" s="94" t="s">
        <v>1368</v>
      </c>
      <c r="B32" s="291"/>
    </row>
    <row r="33" ht="20.1" customHeight="true" spans="1:2">
      <c r="A33" s="94" t="s">
        <v>1369</v>
      </c>
      <c r="B33" s="291"/>
    </row>
    <row r="34" ht="20.1" customHeight="true" spans="1:2">
      <c r="A34" s="94" t="s">
        <v>1370</v>
      </c>
      <c r="B34" s="291"/>
    </row>
    <row r="35" ht="20.1" customHeight="true" spans="1:2">
      <c r="A35" s="94" t="s">
        <v>1371</v>
      </c>
      <c r="B35" s="291"/>
    </row>
    <row r="36" ht="20.1" customHeight="true" spans="1:2">
      <c r="A36" s="94" t="s">
        <v>1372</v>
      </c>
      <c r="B36" s="291"/>
    </row>
    <row r="37" ht="20.1" customHeight="true" spans="1:2">
      <c r="A37" s="94" t="s">
        <v>1373</v>
      </c>
      <c r="B37" s="291"/>
    </row>
    <row r="38" ht="20.1" customHeight="true" spans="1:2">
      <c r="A38" s="94" t="s">
        <v>1374</v>
      </c>
      <c r="B38" s="291"/>
    </row>
    <row r="39" ht="20.1" customHeight="true" spans="1:2">
      <c r="A39" s="293" t="s">
        <v>1375</v>
      </c>
      <c r="B39" s="294"/>
    </row>
    <row r="40" ht="20.1" customHeight="true" spans="1:2">
      <c r="A40" s="295" t="s">
        <v>1376</v>
      </c>
      <c r="B40" s="296"/>
    </row>
    <row r="41" ht="20.1" customHeight="true" spans="1:2">
      <c r="A41" s="94" t="s">
        <v>1377</v>
      </c>
      <c r="B41" s="291"/>
    </row>
    <row r="42" ht="20.1" customHeight="true" spans="1:2">
      <c r="A42" s="94" t="s">
        <v>1378</v>
      </c>
      <c r="B42" s="291"/>
    </row>
    <row r="43" ht="20.1" customHeight="true" spans="1:2">
      <c r="A43" s="94" t="s">
        <v>1379</v>
      </c>
      <c r="B43" s="291"/>
    </row>
    <row r="44" ht="20.1" customHeight="true" spans="1:2">
      <c r="A44" s="94" t="s">
        <v>1380</v>
      </c>
      <c r="B44" s="291"/>
    </row>
    <row r="45" ht="20.1" customHeight="true" spans="1:2">
      <c r="A45" s="94" t="s">
        <v>1381</v>
      </c>
      <c r="B45" s="291"/>
    </row>
    <row r="46" ht="20.1" customHeight="true" spans="1:2">
      <c r="A46" s="94" t="s">
        <v>1382</v>
      </c>
      <c r="B46" s="291"/>
    </row>
    <row r="47" ht="20.1" customHeight="true" spans="1:2">
      <c r="A47" s="94" t="s">
        <v>1383</v>
      </c>
      <c r="B47" s="291"/>
    </row>
    <row r="48" ht="20.1" customHeight="true" spans="1:2">
      <c r="A48" s="94" t="s">
        <v>1384</v>
      </c>
      <c r="B48" s="291"/>
    </row>
    <row r="49" ht="20.1" customHeight="true" spans="1:2">
      <c r="A49" s="94" t="s">
        <v>1385</v>
      </c>
      <c r="B49" s="291"/>
    </row>
    <row r="50" ht="20.1" customHeight="true" spans="1:2">
      <c r="A50" s="94" t="s">
        <v>1386</v>
      </c>
      <c r="B50" s="291"/>
    </row>
    <row r="51" ht="20.1" customHeight="true" spans="1:2">
      <c r="A51" s="94" t="s">
        <v>1387</v>
      </c>
      <c r="B51" s="291"/>
    </row>
    <row r="52" ht="20.1" customHeight="true" spans="1:2">
      <c r="A52" s="94" t="s">
        <v>1388</v>
      </c>
      <c r="B52" s="291"/>
    </row>
    <row r="53" ht="20.1" customHeight="true" spans="1:2">
      <c r="A53" s="94" t="s">
        <v>1389</v>
      </c>
      <c r="B53" s="291"/>
    </row>
    <row r="54" ht="20.1" customHeight="true" spans="1:2">
      <c r="A54" s="94" t="s">
        <v>1390</v>
      </c>
      <c r="B54" s="291"/>
    </row>
    <row r="55" ht="20.1" customHeight="true" spans="1:2">
      <c r="A55" s="94" t="s">
        <v>1391</v>
      </c>
      <c r="B55" s="291"/>
    </row>
    <row r="56" ht="20.1" customHeight="true" spans="1:2">
      <c r="A56" s="94" t="s">
        <v>1392</v>
      </c>
      <c r="B56" s="291"/>
    </row>
    <row r="57" ht="20.1" customHeight="true" spans="1:2">
      <c r="A57" s="94" t="s">
        <v>1393</v>
      </c>
      <c r="B57" s="291"/>
    </row>
    <row r="58" ht="20.1" customHeight="true" spans="1:2">
      <c r="A58" s="94" t="s">
        <v>1394</v>
      </c>
      <c r="B58" s="291"/>
    </row>
    <row r="59" ht="20.1" customHeight="true" spans="1:2">
      <c r="A59" s="284" t="s">
        <v>1395</v>
      </c>
      <c r="B59" s="297">
        <v>49</v>
      </c>
    </row>
    <row r="60" ht="20.1" customHeight="true" spans="1:2">
      <c r="A60" s="284" t="s">
        <v>1396</v>
      </c>
      <c r="B60" s="297">
        <v>49</v>
      </c>
    </row>
    <row r="61" ht="20.1" customHeight="true" spans="1:2">
      <c r="A61" s="284" t="s">
        <v>1397</v>
      </c>
      <c r="B61" s="297">
        <v>37</v>
      </c>
    </row>
    <row r="62" ht="20.1" customHeight="true" spans="1:2">
      <c r="A62" s="284" t="s">
        <v>1398</v>
      </c>
      <c r="B62" s="297">
        <v>12</v>
      </c>
    </row>
    <row r="63" ht="20.1" customHeight="true" spans="1:2">
      <c r="A63" s="298"/>
      <c r="B63" s="299"/>
    </row>
    <row r="64" ht="20.1" customHeight="true" spans="1:2">
      <c r="A64" s="298"/>
      <c r="B64" s="299"/>
    </row>
    <row r="65" ht="36" customHeight="true" spans="1:2">
      <c r="A65" s="300" t="s">
        <v>1399</v>
      </c>
      <c r="B65" s="300"/>
    </row>
    <row r="66" ht="35.1" customHeight="true"/>
    <row r="79" spans="1:2">
      <c r="A79" s="286"/>
      <c r="B79" s="286"/>
    </row>
    <row r="80" spans="1:2">
      <c r="A80" s="286"/>
      <c r="B80" s="286"/>
    </row>
    <row r="81" spans="1:2">
      <c r="A81" s="286"/>
      <c r="B81" s="286"/>
    </row>
    <row r="82" spans="1:2">
      <c r="A82" s="286"/>
      <c r="B82" s="286"/>
    </row>
  </sheetData>
  <mergeCells count="3">
    <mergeCell ref="A1:B1"/>
    <mergeCell ref="A2:B2"/>
    <mergeCell ref="A65:B65"/>
  </mergeCells>
  <printOptions horizontalCentered="true"/>
  <pageMargins left="0.236220472440945" right="0.236220472440945" top="0.511811023622047" bottom="0.511811023622047" header="0.236220472440945" footer="0.236220472440945"/>
  <pageSetup paperSize="9" orientation="portrait" blackAndWhite="true"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E18"/>
  <sheetViews>
    <sheetView showZeros="0" zoomScale="115" zoomScaleNormal="115" workbookViewId="0">
      <selection activeCell="B15" sqref="B15"/>
    </sheetView>
  </sheetViews>
  <sheetFormatPr defaultColWidth="9" defaultRowHeight="20.1" customHeight="true" outlineLevelCol="4"/>
  <cols>
    <col min="1" max="1" width="39" style="69" customWidth="true"/>
    <col min="2" max="2" width="11.8761904761905" style="70" customWidth="true"/>
    <col min="3" max="3" width="51.1238095238095" style="71" customWidth="true"/>
    <col min="4" max="4" width="11.8761904761905" style="72" customWidth="true"/>
    <col min="5" max="5" width="13" style="73" customWidth="true"/>
    <col min="6" max="16384" width="9" style="73"/>
  </cols>
  <sheetData>
    <row r="1" customHeight="true" spans="1:4">
      <c r="A1" s="36" t="s">
        <v>1400</v>
      </c>
      <c r="B1" s="36"/>
      <c r="C1" s="36"/>
      <c r="D1" s="36"/>
    </row>
    <row r="2" ht="29.25" customHeight="true" spans="1:4">
      <c r="A2" s="37" t="s">
        <v>1401</v>
      </c>
      <c r="B2" s="37"/>
      <c r="C2" s="37"/>
      <c r="D2" s="37"/>
    </row>
    <row r="3" ht="11.25" customHeight="true" spans="1:4">
      <c r="A3" s="90"/>
      <c r="B3" s="277"/>
      <c r="C3" s="90"/>
      <c r="D3" s="278"/>
    </row>
    <row r="4" customHeight="true" spans="1:4">
      <c r="A4" s="279"/>
      <c r="B4" s="279"/>
      <c r="C4" s="279"/>
      <c r="D4" s="280" t="s">
        <v>2</v>
      </c>
    </row>
    <row r="5" ht="24" customHeight="true" spans="1:4">
      <c r="A5" s="97" t="s">
        <v>1402</v>
      </c>
      <c r="B5" s="281" t="s">
        <v>4</v>
      </c>
      <c r="C5" s="97" t="s">
        <v>142</v>
      </c>
      <c r="D5" s="281" t="s">
        <v>4</v>
      </c>
    </row>
    <row r="6" ht="24" customHeight="true" spans="1:5">
      <c r="A6" s="282" t="s">
        <v>1240</v>
      </c>
      <c r="B6" s="283">
        <v>63</v>
      </c>
      <c r="C6" s="282" t="s">
        <v>1241</v>
      </c>
      <c r="D6" s="283"/>
      <c r="E6" s="70"/>
    </row>
    <row r="7" ht="24" customHeight="true" spans="1:5">
      <c r="A7" s="100" t="s">
        <v>1403</v>
      </c>
      <c r="B7" s="81"/>
      <c r="C7" s="82" t="s">
        <v>572</v>
      </c>
      <c r="D7" s="104"/>
      <c r="E7" s="70"/>
    </row>
    <row r="8" ht="21" customHeight="true" spans="1:4">
      <c r="A8" s="100" t="s">
        <v>1404</v>
      </c>
      <c r="B8" s="81"/>
      <c r="C8" s="82" t="s">
        <v>1405</v>
      </c>
      <c r="D8" s="81"/>
    </row>
    <row r="9" ht="21" customHeight="true" spans="1:4">
      <c r="A9" s="100" t="s">
        <v>1406</v>
      </c>
      <c r="B9" s="81"/>
      <c r="C9" s="82" t="s">
        <v>1407</v>
      </c>
      <c r="D9" s="81"/>
    </row>
    <row r="10" ht="21" customHeight="true" spans="1:4">
      <c r="A10" s="100" t="s">
        <v>1408</v>
      </c>
      <c r="B10" s="81"/>
      <c r="C10" s="82" t="s">
        <v>1409</v>
      </c>
      <c r="D10" s="81"/>
    </row>
    <row r="11" ht="21" customHeight="true" spans="1:4">
      <c r="A11" s="100" t="s">
        <v>1410</v>
      </c>
      <c r="B11" s="81"/>
      <c r="C11" s="82" t="s">
        <v>763</v>
      </c>
      <c r="D11" s="81"/>
    </row>
    <row r="12" ht="21" customHeight="true" spans="1:4">
      <c r="A12" s="100" t="s">
        <v>1411</v>
      </c>
      <c r="B12" s="81"/>
      <c r="C12" s="82" t="s">
        <v>770</v>
      </c>
      <c r="D12" s="81"/>
    </row>
    <row r="13" ht="21" customHeight="true" spans="1:4">
      <c r="A13" s="100" t="s">
        <v>1412</v>
      </c>
      <c r="B13" s="81"/>
      <c r="C13" s="82" t="s">
        <v>885</v>
      </c>
      <c r="D13" s="81"/>
    </row>
    <row r="14" ht="21" customHeight="true" spans="1:4">
      <c r="A14" s="100" t="s">
        <v>1413</v>
      </c>
      <c r="B14" s="81"/>
      <c r="C14" s="82" t="s">
        <v>889</v>
      </c>
      <c r="D14" s="81"/>
    </row>
    <row r="15" ht="21" customHeight="true" spans="1:4">
      <c r="A15" s="100" t="s">
        <v>1414</v>
      </c>
      <c r="B15" s="81"/>
      <c r="C15" s="82" t="s">
        <v>892</v>
      </c>
      <c r="D15" s="81"/>
    </row>
    <row r="16" ht="21" customHeight="true" spans="1:4">
      <c r="A16" s="100" t="s">
        <v>1415</v>
      </c>
      <c r="B16" s="81"/>
      <c r="C16" s="284" t="s">
        <v>1416</v>
      </c>
      <c r="D16" s="81"/>
    </row>
    <row r="17" ht="21" customHeight="true" spans="1:4">
      <c r="A17" s="284" t="s">
        <v>1417</v>
      </c>
      <c r="B17" s="81">
        <v>63</v>
      </c>
      <c r="C17" s="284" t="s">
        <v>1396</v>
      </c>
      <c r="D17" s="81"/>
    </row>
    <row r="18" ht="21" customHeight="true" spans="1:4">
      <c r="A18" s="96"/>
      <c r="B18" s="96"/>
      <c r="C18" s="284" t="s">
        <v>1397</v>
      </c>
      <c r="D18" s="81"/>
    </row>
  </sheetData>
  <mergeCells count="4">
    <mergeCell ref="A1:B1"/>
    <mergeCell ref="C1:D1"/>
    <mergeCell ref="A2:D2"/>
    <mergeCell ref="A4:C4"/>
  </mergeCells>
  <printOptions horizontalCentered="true"/>
  <pageMargins left="0.15748031496063" right="0.15748031496063" top="0.511811023622047" bottom="0.31496062992126" header="0.31496062992126" footer="0.31496062992126"/>
  <pageSetup paperSize="9" scale="85" orientation="portrait" blackAndWhite="true"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true"/>
  </sheetPr>
  <dimension ref="A1:Q27"/>
  <sheetViews>
    <sheetView showZeros="0" zoomScale="80" zoomScaleNormal="80" workbookViewId="0">
      <selection activeCell="A3" sqref="A3"/>
    </sheetView>
  </sheetViews>
  <sheetFormatPr defaultColWidth="12.752380952381" defaultRowHeight="14.25"/>
  <cols>
    <col min="1" max="1" width="33" style="248" customWidth="true"/>
    <col min="2" max="5" width="12.6285714285714" style="249" customWidth="true"/>
    <col min="6" max="6" width="12.5047619047619" style="249" customWidth="true"/>
    <col min="7" max="7" width="13.1238095238095" style="249" customWidth="true"/>
    <col min="8" max="8" width="37.3714285714286" style="250" customWidth="true"/>
    <col min="9" max="13" width="12.5047619047619" style="251" customWidth="true"/>
    <col min="14" max="14" width="11.6285714285714" style="248" customWidth="true"/>
    <col min="15" max="260" width="9" style="248" customWidth="true"/>
    <col min="261" max="261" width="29.6285714285714" style="248" customWidth="true"/>
    <col min="262" max="262" width="12.752380952381" style="248"/>
    <col min="263" max="263" width="29.752380952381" style="248" customWidth="true"/>
    <col min="264" max="264" width="17" style="248" customWidth="true"/>
    <col min="265" max="265" width="37" style="248" customWidth="true"/>
    <col min="266" max="266" width="17.3714285714286" style="248" customWidth="true"/>
    <col min="267" max="516" width="9" style="248" customWidth="true"/>
    <col min="517" max="517" width="29.6285714285714" style="248" customWidth="true"/>
    <col min="518" max="518" width="12.752380952381" style="248"/>
    <col min="519" max="519" width="29.752380952381" style="248" customWidth="true"/>
    <col min="520" max="520" width="17" style="248" customWidth="true"/>
    <col min="521" max="521" width="37" style="248" customWidth="true"/>
    <col min="522" max="522" width="17.3714285714286" style="248" customWidth="true"/>
    <col min="523" max="772" width="9" style="248" customWidth="true"/>
    <col min="773" max="773" width="29.6285714285714" style="248" customWidth="true"/>
    <col min="774" max="774" width="12.752380952381" style="248"/>
    <col min="775" max="775" width="29.752380952381" style="248" customWidth="true"/>
    <col min="776" max="776" width="17" style="248" customWidth="true"/>
    <col min="777" max="777" width="37" style="248" customWidth="true"/>
    <col min="778" max="778" width="17.3714285714286" style="248" customWidth="true"/>
    <col min="779" max="1028" width="9" style="248" customWidth="true"/>
    <col min="1029" max="1029" width="29.6285714285714" style="248" customWidth="true"/>
    <col min="1030" max="1030" width="12.752380952381" style="248"/>
    <col min="1031" max="1031" width="29.752380952381" style="248" customWidth="true"/>
    <col min="1032" max="1032" width="17" style="248" customWidth="true"/>
    <col min="1033" max="1033" width="37" style="248" customWidth="true"/>
    <col min="1034" max="1034" width="17.3714285714286" style="248" customWidth="true"/>
    <col min="1035" max="1284" width="9" style="248" customWidth="true"/>
    <col min="1285" max="1285" width="29.6285714285714" style="248" customWidth="true"/>
    <col min="1286" max="1286" width="12.752380952381" style="248"/>
    <col min="1287" max="1287" width="29.752380952381" style="248" customWidth="true"/>
    <col min="1288" max="1288" width="17" style="248" customWidth="true"/>
    <col min="1289" max="1289" width="37" style="248" customWidth="true"/>
    <col min="1290" max="1290" width="17.3714285714286" style="248" customWidth="true"/>
    <col min="1291" max="1540" width="9" style="248" customWidth="true"/>
    <col min="1541" max="1541" width="29.6285714285714" style="248" customWidth="true"/>
    <col min="1542" max="1542" width="12.752380952381" style="248"/>
    <col min="1543" max="1543" width="29.752380952381" style="248" customWidth="true"/>
    <col min="1544" max="1544" width="17" style="248" customWidth="true"/>
    <col min="1545" max="1545" width="37" style="248" customWidth="true"/>
    <col min="1546" max="1546" width="17.3714285714286" style="248" customWidth="true"/>
    <col min="1547" max="1796" width="9" style="248" customWidth="true"/>
    <col min="1797" max="1797" width="29.6285714285714" style="248" customWidth="true"/>
    <col min="1798" max="1798" width="12.752380952381" style="248"/>
    <col min="1799" max="1799" width="29.752380952381" style="248" customWidth="true"/>
    <col min="1800" max="1800" width="17" style="248" customWidth="true"/>
    <col min="1801" max="1801" width="37" style="248" customWidth="true"/>
    <col min="1802" max="1802" width="17.3714285714286" style="248" customWidth="true"/>
    <col min="1803" max="2052" width="9" style="248" customWidth="true"/>
    <col min="2053" max="2053" width="29.6285714285714" style="248" customWidth="true"/>
    <col min="2054" max="2054" width="12.752380952381" style="248"/>
    <col min="2055" max="2055" width="29.752380952381" style="248" customWidth="true"/>
    <col min="2056" max="2056" width="17" style="248" customWidth="true"/>
    <col min="2057" max="2057" width="37" style="248" customWidth="true"/>
    <col min="2058" max="2058" width="17.3714285714286" style="248" customWidth="true"/>
    <col min="2059" max="2308" width="9" style="248" customWidth="true"/>
    <col min="2309" max="2309" width="29.6285714285714" style="248" customWidth="true"/>
    <col min="2310" max="2310" width="12.752380952381" style="248"/>
    <col min="2311" max="2311" width="29.752380952381" style="248" customWidth="true"/>
    <col min="2312" max="2312" width="17" style="248" customWidth="true"/>
    <col min="2313" max="2313" width="37" style="248" customWidth="true"/>
    <col min="2314" max="2314" width="17.3714285714286" style="248" customWidth="true"/>
    <col min="2315" max="2564" width="9" style="248" customWidth="true"/>
    <col min="2565" max="2565" width="29.6285714285714" style="248" customWidth="true"/>
    <col min="2566" max="2566" width="12.752380952381" style="248"/>
    <col min="2567" max="2567" width="29.752380952381" style="248" customWidth="true"/>
    <col min="2568" max="2568" width="17" style="248" customWidth="true"/>
    <col min="2569" max="2569" width="37" style="248" customWidth="true"/>
    <col min="2570" max="2570" width="17.3714285714286" style="248" customWidth="true"/>
    <col min="2571" max="2820" width="9" style="248" customWidth="true"/>
    <col min="2821" max="2821" width="29.6285714285714" style="248" customWidth="true"/>
    <col min="2822" max="2822" width="12.752380952381" style="248"/>
    <col min="2823" max="2823" width="29.752380952381" style="248" customWidth="true"/>
    <col min="2824" max="2824" width="17" style="248" customWidth="true"/>
    <col min="2825" max="2825" width="37" style="248" customWidth="true"/>
    <col min="2826" max="2826" width="17.3714285714286" style="248" customWidth="true"/>
    <col min="2827" max="3076" width="9" style="248" customWidth="true"/>
    <col min="3077" max="3077" width="29.6285714285714" style="248" customWidth="true"/>
    <col min="3078" max="3078" width="12.752380952381" style="248"/>
    <col min="3079" max="3079" width="29.752380952381" style="248" customWidth="true"/>
    <col min="3080" max="3080" width="17" style="248" customWidth="true"/>
    <col min="3081" max="3081" width="37" style="248" customWidth="true"/>
    <col min="3082" max="3082" width="17.3714285714286" style="248" customWidth="true"/>
    <col min="3083" max="3332" width="9" style="248" customWidth="true"/>
    <col min="3333" max="3333" width="29.6285714285714" style="248" customWidth="true"/>
    <col min="3334" max="3334" width="12.752380952381" style="248"/>
    <col min="3335" max="3335" width="29.752380952381" style="248" customWidth="true"/>
    <col min="3336" max="3336" width="17" style="248" customWidth="true"/>
    <col min="3337" max="3337" width="37" style="248" customWidth="true"/>
    <col min="3338" max="3338" width="17.3714285714286" style="248" customWidth="true"/>
    <col min="3339" max="3588" width="9" style="248" customWidth="true"/>
    <col min="3589" max="3589" width="29.6285714285714" style="248" customWidth="true"/>
    <col min="3590" max="3590" width="12.752380952381" style="248"/>
    <col min="3591" max="3591" width="29.752380952381" style="248" customWidth="true"/>
    <col min="3592" max="3592" width="17" style="248" customWidth="true"/>
    <col min="3593" max="3593" width="37" style="248" customWidth="true"/>
    <col min="3594" max="3594" width="17.3714285714286" style="248" customWidth="true"/>
    <col min="3595" max="3844" width="9" style="248" customWidth="true"/>
    <col min="3845" max="3845" width="29.6285714285714" style="248" customWidth="true"/>
    <col min="3846" max="3846" width="12.752380952381" style="248"/>
    <col min="3847" max="3847" width="29.752380952381" style="248" customWidth="true"/>
    <col min="3848" max="3848" width="17" style="248" customWidth="true"/>
    <col min="3849" max="3849" width="37" style="248" customWidth="true"/>
    <col min="3850" max="3850" width="17.3714285714286" style="248" customWidth="true"/>
    <col min="3851" max="4100" width="9" style="248" customWidth="true"/>
    <col min="4101" max="4101" width="29.6285714285714" style="248" customWidth="true"/>
    <col min="4102" max="4102" width="12.752380952381" style="248"/>
    <col min="4103" max="4103" width="29.752380952381" style="248" customWidth="true"/>
    <col min="4104" max="4104" width="17" style="248" customWidth="true"/>
    <col min="4105" max="4105" width="37" style="248" customWidth="true"/>
    <col min="4106" max="4106" width="17.3714285714286" style="248" customWidth="true"/>
    <col min="4107" max="4356" width="9" style="248" customWidth="true"/>
    <col min="4357" max="4357" width="29.6285714285714" style="248" customWidth="true"/>
    <col min="4358" max="4358" width="12.752380952381" style="248"/>
    <col min="4359" max="4359" width="29.752380952381" style="248" customWidth="true"/>
    <col min="4360" max="4360" width="17" style="248" customWidth="true"/>
    <col min="4361" max="4361" width="37" style="248" customWidth="true"/>
    <col min="4362" max="4362" width="17.3714285714286" style="248" customWidth="true"/>
    <col min="4363" max="4612" width="9" style="248" customWidth="true"/>
    <col min="4613" max="4613" width="29.6285714285714" style="248" customWidth="true"/>
    <col min="4614" max="4614" width="12.752380952381" style="248"/>
    <col min="4615" max="4615" width="29.752380952381" style="248" customWidth="true"/>
    <col min="4616" max="4616" width="17" style="248" customWidth="true"/>
    <col min="4617" max="4617" width="37" style="248" customWidth="true"/>
    <col min="4618" max="4618" width="17.3714285714286" style="248" customWidth="true"/>
    <col min="4619" max="4868" width="9" style="248" customWidth="true"/>
    <col min="4869" max="4869" width="29.6285714285714" style="248" customWidth="true"/>
    <col min="4870" max="4870" width="12.752380952381" style="248"/>
    <col min="4871" max="4871" width="29.752380952381" style="248" customWidth="true"/>
    <col min="4872" max="4872" width="17" style="248" customWidth="true"/>
    <col min="4873" max="4873" width="37" style="248" customWidth="true"/>
    <col min="4874" max="4874" width="17.3714285714286" style="248" customWidth="true"/>
    <col min="4875" max="5124" width="9" style="248" customWidth="true"/>
    <col min="5125" max="5125" width="29.6285714285714" style="248" customWidth="true"/>
    <col min="5126" max="5126" width="12.752380952381" style="248"/>
    <col min="5127" max="5127" width="29.752380952381" style="248" customWidth="true"/>
    <col min="5128" max="5128" width="17" style="248" customWidth="true"/>
    <col min="5129" max="5129" width="37" style="248" customWidth="true"/>
    <col min="5130" max="5130" width="17.3714285714286" style="248" customWidth="true"/>
    <col min="5131" max="5380" width="9" style="248" customWidth="true"/>
    <col min="5381" max="5381" width="29.6285714285714" style="248" customWidth="true"/>
    <col min="5382" max="5382" width="12.752380952381" style="248"/>
    <col min="5383" max="5383" width="29.752380952381" style="248" customWidth="true"/>
    <col min="5384" max="5384" width="17" style="248" customWidth="true"/>
    <col min="5385" max="5385" width="37" style="248" customWidth="true"/>
    <col min="5386" max="5386" width="17.3714285714286" style="248" customWidth="true"/>
    <col min="5387" max="5636" width="9" style="248" customWidth="true"/>
    <col min="5637" max="5637" width="29.6285714285714" style="248" customWidth="true"/>
    <col min="5638" max="5638" width="12.752380952381" style="248"/>
    <col min="5639" max="5639" width="29.752380952381" style="248" customWidth="true"/>
    <col min="5640" max="5640" width="17" style="248" customWidth="true"/>
    <col min="5641" max="5641" width="37" style="248" customWidth="true"/>
    <col min="5642" max="5642" width="17.3714285714286" style="248" customWidth="true"/>
    <col min="5643" max="5892" width="9" style="248" customWidth="true"/>
    <col min="5893" max="5893" width="29.6285714285714" style="248" customWidth="true"/>
    <col min="5894" max="5894" width="12.752380952381" style="248"/>
    <col min="5895" max="5895" width="29.752380952381" style="248" customWidth="true"/>
    <col min="5896" max="5896" width="17" style="248" customWidth="true"/>
    <col min="5897" max="5897" width="37" style="248" customWidth="true"/>
    <col min="5898" max="5898" width="17.3714285714286" style="248" customWidth="true"/>
    <col min="5899" max="6148" width="9" style="248" customWidth="true"/>
    <col min="6149" max="6149" width="29.6285714285714" style="248" customWidth="true"/>
    <col min="6150" max="6150" width="12.752380952381" style="248"/>
    <col min="6151" max="6151" width="29.752380952381" style="248" customWidth="true"/>
    <col min="6152" max="6152" width="17" style="248" customWidth="true"/>
    <col min="6153" max="6153" width="37" style="248" customWidth="true"/>
    <col min="6154" max="6154" width="17.3714285714286" style="248" customWidth="true"/>
    <col min="6155" max="6404" width="9" style="248" customWidth="true"/>
    <col min="6405" max="6405" width="29.6285714285714" style="248" customWidth="true"/>
    <col min="6406" max="6406" width="12.752380952381" style="248"/>
    <col min="6407" max="6407" width="29.752380952381" style="248" customWidth="true"/>
    <col min="6408" max="6408" width="17" style="248" customWidth="true"/>
    <col min="6409" max="6409" width="37" style="248" customWidth="true"/>
    <col min="6410" max="6410" width="17.3714285714286" style="248" customWidth="true"/>
    <col min="6411" max="6660" width="9" style="248" customWidth="true"/>
    <col min="6661" max="6661" width="29.6285714285714" style="248" customWidth="true"/>
    <col min="6662" max="6662" width="12.752380952381" style="248"/>
    <col min="6663" max="6663" width="29.752380952381" style="248" customWidth="true"/>
    <col min="6664" max="6664" width="17" style="248" customWidth="true"/>
    <col min="6665" max="6665" width="37" style="248" customWidth="true"/>
    <col min="6666" max="6666" width="17.3714285714286" style="248" customWidth="true"/>
    <col min="6667" max="6916" width="9" style="248" customWidth="true"/>
    <col min="6917" max="6917" width="29.6285714285714" style="248" customWidth="true"/>
    <col min="6918" max="6918" width="12.752380952381" style="248"/>
    <col min="6919" max="6919" width="29.752380952381" style="248" customWidth="true"/>
    <col min="6920" max="6920" width="17" style="248" customWidth="true"/>
    <col min="6921" max="6921" width="37" style="248" customWidth="true"/>
    <col min="6922" max="6922" width="17.3714285714286" style="248" customWidth="true"/>
    <col min="6923" max="7172" width="9" style="248" customWidth="true"/>
    <col min="7173" max="7173" width="29.6285714285714" style="248" customWidth="true"/>
    <col min="7174" max="7174" width="12.752380952381" style="248"/>
    <col min="7175" max="7175" width="29.752380952381" style="248" customWidth="true"/>
    <col min="7176" max="7176" width="17" style="248" customWidth="true"/>
    <col min="7177" max="7177" width="37" style="248" customWidth="true"/>
    <col min="7178" max="7178" width="17.3714285714286" style="248" customWidth="true"/>
    <col min="7179" max="7428" width="9" style="248" customWidth="true"/>
    <col min="7429" max="7429" width="29.6285714285714" style="248" customWidth="true"/>
    <col min="7430" max="7430" width="12.752380952381" style="248"/>
    <col min="7431" max="7431" width="29.752380952381" style="248" customWidth="true"/>
    <col min="7432" max="7432" width="17" style="248" customWidth="true"/>
    <col min="7433" max="7433" width="37" style="248" customWidth="true"/>
    <col min="7434" max="7434" width="17.3714285714286" style="248" customWidth="true"/>
    <col min="7435" max="7684" width="9" style="248" customWidth="true"/>
    <col min="7685" max="7685" width="29.6285714285714" style="248" customWidth="true"/>
    <col min="7686" max="7686" width="12.752380952381" style="248"/>
    <col min="7687" max="7687" width="29.752380952381" style="248" customWidth="true"/>
    <col min="7688" max="7688" width="17" style="248" customWidth="true"/>
    <col min="7689" max="7689" width="37" style="248" customWidth="true"/>
    <col min="7690" max="7690" width="17.3714285714286" style="248" customWidth="true"/>
    <col min="7691" max="7940" width="9" style="248" customWidth="true"/>
    <col min="7941" max="7941" width="29.6285714285714" style="248" customWidth="true"/>
    <col min="7942" max="7942" width="12.752380952381" style="248"/>
    <col min="7943" max="7943" width="29.752380952381" style="248" customWidth="true"/>
    <col min="7944" max="7944" width="17" style="248" customWidth="true"/>
    <col min="7945" max="7945" width="37" style="248" customWidth="true"/>
    <col min="7946" max="7946" width="17.3714285714286" style="248" customWidth="true"/>
    <col min="7947" max="8196" width="9" style="248" customWidth="true"/>
    <col min="8197" max="8197" width="29.6285714285714" style="248" customWidth="true"/>
    <col min="8198" max="8198" width="12.752380952381" style="248"/>
    <col min="8199" max="8199" width="29.752380952381" style="248" customWidth="true"/>
    <col min="8200" max="8200" width="17" style="248" customWidth="true"/>
    <col min="8201" max="8201" width="37" style="248" customWidth="true"/>
    <col min="8202" max="8202" width="17.3714285714286" style="248" customWidth="true"/>
    <col min="8203" max="8452" width="9" style="248" customWidth="true"/>
    <col min="8453" max="8453" width="29.6285714285714" style="248" customWidth="true"/>
    <col min="8454" max="8454" width="12.752380952381" style="248"/>
    <col min="8455" max="8455" width="29.752380952381" style="248" customWidth="true"/>
    <col min="8456" max="8456" width="17" style="248" customWidth="true"/>
    <col min="8457" max="8457" width="37" style="248" customWidth="true"/>
    <col min="8458" max="8458" width="17.3714285714286" style="248" customWidth="true"/>
    <col min="8459" max="8708" width="9" style="248" customWidth="true"/>
    <col min="8709" max="8709" width="29.6285714285714" style="248" customWidth="true"/>
    <col min="8710" max="8710" width="12.752380952381" style="248"/>
    <col min="8711" max="8711" width="29.752380952381" style="248" customWidth="true"/>
    <col min="8712" max="8712" width="17" style="248" customWidth="true"/>
    <col min="8713" max="8713" width="37" style="248" customWidth="true"/>
    <col min="8714" max="8714" width="17.3714285714286" style="248" customWidth="true"/>
    <col min="8715" max="8964" width="9" style="248" customWidth="true"/>
    <col min="8965" max="8965" width="29.6285714285714" style="248" customWidth="true"/>
    <col min="8966" max="8966" width="12.752380952381" style="248"/>
    <col min="8967" max="8967" width="29.752380952381" style="248" customWidth="true"/>
    <col min="8968" max="8968" width="17" style="248" customWidth="true"/>
    <col min="8969" max="8969" width="37" style="248" customWidth="true"/>
    <col min="8970" max="8970" width="17.3714285714286" style="248" customWidth="true"/>
    <col min="8971" max="9220" width="9" style="248" customWidth="true"/>
    <col min="9221" max="9221" width="29.6285714285714" style="248" customWidth="true"/>
    <col min="9222" max="9222" width="12.752380952381" style="248"/>
    <col min="9223" max="9223" width="29.752380952381" style="248" customWidth="true"/>
    <col min="9224" max="9224" width="17" style="248" customWidth="true"/>
    <col min="9225" max="9225" width="37" style="248" customWidth="true"/>
    <col min="9226" max="9226" width="17.3714285714286" style="248" customWidth="true"/>
    <col min="9227" max="9476" width="9" style="248" customWidth="true"/>
    <col min="9477" max="9477" width="29.6285714285714" style="248" customWidth="true"/>
    <col min="9478" max="9478" width="12.752380952381" style="248"/>
    <col min="9479" max="9479" width="29.752380952381" style="248" customWidth="true"/>
    <col min="9480" max="9480" width="17" style="248" customWidth="true"/>
    <col min="9481" max="9481" width="37" style="248" customWidth="true"/>
    <col min="9482" max="9482" width="17.3714285714286" style="248" customWidth="true"/>
    <col min="9483" max="9732" width="9" style="248" customWidth="true"/>
    <col min="9733" max="9733" width="29.6285714285714" style="248" customWidth="true"/>
    <col min="9734" max="9734" width="12.752380952381" style="248"/>
    <col min="9735" max="9735" width="29.752380952381" style="248" customWidth="true"/>
    <col min="9736" max="9736" width="17" style="248" customWidth="true"/>
    <col min="9737" max="9737" width="37" style="248" customWidth="true"/>
    <col min="9738" max="9738" width="17.3714285714286" style="248" customWidth="true"/>
    <col min="9739" max="9988" width="9" style="248" customWidth="true"/>
    <col min="9989" max="9989" width="29.6285714285714" style="248" customWidth="true"/>
    <col min="9990" max="9990" width="12.752380952381" style="248"/>
    <col min="9991" max="9991" width="29.752380952381" style="248" customWidth="true"/>
    <col min="9992" max="9992" width="17" style="248" customWidth="true"/>
    <col min="9993" max="9993" width="37" style="248" customWidth="true"/>
    <col min="9994" max="9994" width="17.3714285714286" style="248" customWidth="true"/>
    <col min="9995" max="10244" width="9" style="248" customWidth="true"/>
    <col min="10245" max="10245" width="29.6285714285714" style="248" customWidth="true"/>
    <col min="10246" max="10246" width="12.752380952381" style="248"/>
    <col min="10247" max="10247" width="29.752380952381" style="248" customWidth="true"/>
    <col min="10248" max="10248" width="17" style="248" customWidth="true"/>
    <col min="10249" max="10249" width="37" style="248" customWidth="true"/>
    <col min="10250" max="10250" width="17.3714285714286" style="248" customWidth="true"/>
    <col min="10251" max="10500" width="9" style="248" customWidth="true"/>
    <col min="10501" max="10501" width="29.6285714285714" style="248" customWidth="true"/>
    <col min="10502" max="10502" width="12.752380952381" style="248"/>
    <col min="10503" max="10503" width="29.752380952381" style="248" customWidth="true"/>
    <col min="10504" max="10504" width="17" style="248" customWidth="true"/>
    <col min="10505" max="10505" width="37" style="248" customWidth="true"/>
    <col min="10506" max="10506" width="17.3714285714286" style="248" customWidth="true"/>
    <col min="10507" max="10756" width="9" style="248" customWidth="true"/>
    <col min="10757" max="10757" width="29.6285714285714" style="248" customWidth="true"/>
    <col min="10758" max="10758" width="12.752380952381" style="248"/>
    <col min="10759" max="10759" width="29.752380952381" style="248" customWidth="true"/>
    <col min="10760" max="10760" width="17" style="248" customWidth="true"/>
    <col min="10761" max="10761" width="37" style="248" customWidth="true"/>
    <col min="10762" max="10762" width="17.3714285714286" style="248" customWidth="true"/>
    <col min="10763" max="11012" width="9" style="248" customWidth="true"/>
    <col min="11013" max="11013" width="29.6285714285714" style="248" customWidth="true"/>
    <col min="11014" max="11014" width="12.752380952381" style="248"/>
    <col min="11015" max="11015" width="29.752380952381" style="248" customWidth="true"/>
    <col min="11016" max="11016" width="17" style="248" customWidth="true"/>
    <col min="11017" max="11017" width="37" style="248" customWidth="true"/>
    <col min="11018" max="11018" width="17.3714285714286" style="248" customWidth="true"/>
    <col min="11019" max="11268" width="9" style="248" customWidth="true"/>
    <col min="11269" max="11269" width="29.6285714285714" style="248" customWidth="true"/>
    <col min="11270" max="11270" width="12.752380952381" style="248"/>
    <col min="11271" max="11271" width="29.752380952381" style="248" customWidth="true"/>
    <col min="11272" max="11272" width="17" style="248" customWidth="true"/>
    <col min="11273" max="11273" width="37" style="248" customWidth="true"/>
    <col min="11274" max="11274" width="17.3714285714286" style="248" customWidth="true"/>
    <col min="11275" max="11524" width="9" style="248" customWidth="true"/>
    <col min="11525" max="11525" width="29.6285714285714" style="248" customWidth="true"/>
    <col min="11526" max="11526" width="12.752380952381" style="248"/>
    <col min="11527" max="11527" width="29.752380952381" style="248" customWidth="true"/>
    <col min="11528" max="11528" width="17" style="248" customWidth="true"/>
    <col min="11529" max="11529" width="37" style="248" customWidth="true"/>
    <col min="11530" max="11530" width="17.3714285714286" style="248" customWidth="true"/>
    <col min="11531" max="11780" width="9" style="248" customWidth="true"/>
    <col min="11781" max="11781" width="29.6285714285714" style="248" customWidth="true"/>
    <col min="11782" max="11782" width="12.752380952381" style="248"/>
    <col min="11783" max="11783" width="29.752380952381" style="248" customWidth="true"/>
    <col min="11784" max="11784" width="17" style="248" customWidth="true"/>
    <col min="11785" max="11785" width="37" style="248" customWidth="true"/>
    <col min="11786" max="11786" width="17.3714285714286" style="248" customWidth="true"/>
    <col min="11787" max="12036" width="9" style="248" customWidth="true"/>
    <col min="12037" max="12037" width="29.6285714285714" style="248" customWidth="true"/>
    <col min="12038" max="12038" width="12.752380952381" style="248"/>
    <col min="12039" max="12039" width="29.752380952381" style="248" customWidth="true"/>
    <col min="12040" max="12040" width="17" style="248" customWidth="true"/>
    <col min="12041" max="12041" width="37" style="248" customWidth="true"/>
    <col min="12042" max="12042" width="17.3714285714286" style="248" customWidth="true"/>
    <col min="12043" max="12292" width="9" style="248" customWidth="true"/>
    <col min="12293" max="12293" width="29.6285714285714" style="248" customWidth="true"/>
    <col min="12294" max="12294" width="12.752380952381" style="248"/>
    <col min="12295" max="12295" width="29.752380952381" style="248" customWidth="true"/>
    <col min="12296" max="12296" width="17" style="248" customWidth="true"/>
    <col min="12297" max="12297" width="37" style="248" customWidth="true"/>
    <col min="12298" max="12298" width="17.3714285714286" style="248" customWidth="true"/>
    <col min="12299" max="12548" width="9" style="248" customWidth="true"/>
    <col min="12549" max="12549" width="29.6285714285714" style="248" customWidth="true"/>
    <col min="12550" max="12550" width="12.752380952381" style="248"/>
    <col min="12551" max="12551" width="29.752380952381" style="248" customWidth="true"/>
    <col min="12552" max="12552" width="17" style="248" customWidth="true"/>
    <col min="12553" max="12553" width="37" style="248" customWidth="true"/>
    <col min="12554" max="12554" width="17.3714285714286" style="248" customWidth="true"/>
    <col min="12555" max="12804" width="9" style="248" customWidth="true"/>
    <col min="12805" max="12805" width="29.6285714285714" style="248" customWidth="true"/>
    <col min="12806" max="12806" width="12.752380952381" style="248"/>
    <col min="12807" max="12807" width="29.752380952381" style="248" customWidth="true"/>
    <col min="12808" max="12808" width="17" style="248" customWidth="true"/>
    <col min="12809" max="12809" width="37" style="248" customWidth="true"/>
    <col min="12810" max="12810" width="17.3714285714286" style="248" customWidth="true"/>
    <col min="12811" max="13060" width="9" style="248" customWidth="true"/>
    <col min="13061" max="13061" width="29.6285714285714" style="248" customWidth="true"/>
    <col min="13062" max="13062" width="12.752380952381" style="248"/>
    <col min="13063" max="13063" width="29.752380952381" style="248" customWidth="true"/>
    <col min="13064" max="13064" width="17" style="248" customWidth="true"/>
    <col min="13065" max="13065" width="37" style="248" customWidth="true"/>
    <col min="13066" max="13066" width="17.3714285714286" style="248" customWidth="true"/>
    <col min="13067" max="13316" width="9" style="248" customWidth="true"/>
    <col min="13317" max="13317" width="29.6285714285714" style="248" customWidth="true"/>
    <col min="13318" max="13318" width="12.752380952381" style="248"/>
    <col min="13319" max="13319" width="29.752380952381" style="248" customWidth="true"/>
    <col min="13320" max="13320" width="17" style="248" customWidth="true"/>
    <col min="13321" max="13321" width="37" style="248" customWidth="true"/>
    <col min="13322" max="13322" width="17.3714285714286" style="248" customWidth="true"/>
    <col min="13323" max="13572" width="9" style="248" customWidth="true"/>
    <col min="13573" max="13573" width="29.6285714285714" style="248" customWidth="true"/>
    <col min="13574" max="13574" width="12.752380952381" style="248"/>
    <col min="13575" max="13575" width="29.752380952381" style="248" customWidth="true"/>
    <col min="13576" max="13576" width="17" style="248" customWidth="true"/>
    <col min="13577" max="13577" width="37" style="248" customWidth="true"/>
    <col min="13578" max="13578" width="17.3714285714286" style="248" customWidth="true"/>
    <col min="13579" max="13828" width="9" style="248" customWidth="true"/>
    <col min="13829" max="13829" width="29.6285714285714" style="248" customWidth="true"/>
    <col min="13830" max="13830" width="12.752380952381" style="248"/>
    <col min="13831" max="13831" width="29.752380952381" style="248" customWidth="true"/>
    <col min="13832" max="13832" width="17" style="248" customWidth="true"/>
    <col min="13833" max="13833" width="37" style="248" customWidth="true"/>
    <col min="13834" max="13834" width="17.3714285714286" style="248" customWidth="true"/>
    <col min="13835" max="14084" width="9" style="248" customWidth="true"/>
    <col min="14085" max="14085" width="29.6285714285714" style="248" customWidth="true"/>
    <col min="14086" max="14086" width="12.752380952381" style="248"/>
    <col min="14087" max="14087" width="29.752380952381" style="248" customWidth="true"/>
    <col min="14088" max="14088" width="17" style="248" customWidth="true"/>
    <col min="14089" max="14089" width="37" style="248" customWidth="true"/>
    <col min="14090" max="14090" width="17.3714285714286" style="248" customWidth="true"/>
    <col min="14091" max="14340" width="9" style="248" customWidth="true"/>
    <col min="14341" max="14341" width="29.6285714285714" style="248" customWidth="true"/>
    <col min="14342" max="14342" width="12.752380952381" style="248"/>
    <col min="14343" max="14343" width="29.752380952381" style="248" customWidth="true"/>
    <col min="14344" max="14344" width="17" style="248" customWidth="true"/>
    <col min="14345" max="14345" width="37" style="248" customWidth="true"/>
    <col min="14346" max="14346" width="17.3714285714286" style="248" customWidth="true"/>
    <col min="14347" max="14596" width="9" style="248" customWidth="true"/>
    <col min="14597" max="14597" width="29.6285714285714" style="248" customWidth="true"/>
    <col min="14598" max="14598" width="12.752380952381" style="248"/>
    <col min="14599" max="14599" width="29.752380952381" style="248" customWidth="true"/>
    <col min="14600" max="14600" width="17" style="248" customWidth="true"/>
    <col min="14601" max="14601" width="37" style="248" customWidth="true"/>
    <col min="14602" max="14602" width="17.3714285714286" style="248" customWidth="true"/>
    <col min="14603" max="14852" width="9" style="248" customWidth="true"/>
    <col min="14853" max="14853" width="29.6285714285714" style="248" customWidth="true"/>
    <col min="14854" max="14854" width="12.752380952381" style="248"/>
    <col min="14855" max="14855" width="29.752380952381" style="248" customWidth="true"/>
    <col min="14856" max="14856" width="17" style="248" customWidth="true"/>
    <col min="14857" max="14857" width="37" style="248" customWidth="true"/>
    <col min="14858" max="14858" width="17.3714285714286" style="248" customWidth="true"/>
    <col min="14859" max="15108" width="9" style="248" customWidth="true"/>
    <col min="15109" max="15109" width="29.6285714285714" style="248" customWidth="true"/>
    <col min="15110" max="15110" width="12.752380952381" style="248"/>
    <col min="15111" max="15111" width="29.752380952381" style="248" customWidth="true"/>
    <col min="15112" max="15112" width="17" style="248" customWidth="true"/>
    <col min="15113" max="15113" width="37" style="248" customWidth="true"/>
    <col min="15114" max="15114" width="17.3714285714286" style="248" customWidth="true"/>
    <col min="15115" max="15364" width="9" style="248" customWidth="true"/>
    <col min="15365" max="15365" width="29.6285714285714" style="248" customWidth="true"/>
    <col min="15366" max="15366" width="12.752380952381" style="248"/>
    <col min="15367" max="15367" width="29.752380952381" style="248" customWidth="true"/>
    <col min="15368" max="15368" width="17" style="248" customWidth="true"/>
    <col min="15369" max="15369" width="37" style="248" customWidth="true"/>
    <col min="15370" max="15370" width="17.3714285714286" style="248" customWidth="true"/>
    <col min="15371" max="15620" width="9" style="248" customWidth="true"/>
    <col min="15621" max="15621" width="29.6285714285714" style="248" customWidth="true"/>
    <col min="15622" max="15622" width="12.752380952381" style="248"/>
    <col min="15623" max="15623" width="29.752380952381" style="248" customWidth="true"/>
    <col min="15624" max="15624" width="17" style="248" customWidth="true"/>
    <col min="15625" max="15625" width="37" style="248" customWidth="true"/>
    <col min="15626" max="15626" width="17.3714285714286" style="248" customWidth="true"/>
    <col min="15627" max="15876" width="9" style="248" customWidth="true"/>
    <col min="15877" max="15877" width="29.6285714285714" style="248" customWidth="true"/>
    <col min="15878" max="15878" width="12.752380952381" style="248"/>
    <col min="15879" max="15879" width="29.752380952381" style="248" customWidth="true"/>
    <col min="15880" max="15880" width="17" style="248" customWidth="true"/>
    <col min="15881" max="15881" width="37" style="248" customWidth="true"/>
    <col min="15882" max="15882" width="17.3714285714286" style="248" customWidth="true"/>
    <col min="15883" max="16132" width="9" style="248" customWidth="true"/>
    <col min="16133" max="16133" width="29.6285714285714" style="248" customWidth="true"/>
    <col min="16134" max="16134" width="12.752380952381" style="248"/>
    <col min="16135" max="16135" width="29.752380952381" style="248" customWidth="true"/>
    <col min="16136" max="16136" width="17" style="248" customWidth="true"/>
    <col min="16137" max="16137" width="37" style="248" customWidth="true"/>
    <col min="16138" max="16138" width="17.3714285714286" style="248" customWidth="true"/>
    <col min="16139" max="16384" width="9" style="248" customWidth="true"/>
  </cols>
  <sheetData>
    <row r="1" ht="18.75" customHeight="true" spans="1:13">
      <c r="A1" s="7" t="s">
        <v>1418</v>
      </c>
      <c r="B1" s="7"/>
      <c r="C1" s="7"/>
      <c r="D1" s="7"/>
      <c r="E1" s="7"/>
      <c r="F1" s="7"/>
      <c r="G1" s="7"/>
      <c r="H1" s="7"/>
      <c r="I1" s="7"/>
      <c r="J1" s="7"/>
      <c r="K1" s="7"/>
      <c r="L1" s="7"/>
      <c r="M1" s="7"/>
    </row>
    <row r="2" ht="27.6" customHeight="true" spans="1:14">
      <c r="A2" s="224" t="s">
        <v>1419</v>
      </c>
      <c r="B2" s="224"/>
      <c r="C2" s="224"/>
      <c r="D2" s="224"/>
      <c r="E2" s="224"/>
      <c r="F2" s="224"/>
      <c r="G2" s="224"/>
      <c r="H2" s="224"/>
      <c r="I2" s="224"/>
      <c r="J2" s="224"/>
      <c r="K2" s="224"/>
      <c r="L2" s="224"/>
      <c r="M2" s="224"/>
      <c r="N2" s="224"/>
    </row>
    <row r="3" ht="23.25" customHeight="true" spans="1:14">
      <c r="A3" s="252"/>
      <c r="B3" s="252"/>
      <c r="C3" s="252"/>
      <c r="D3" s="252"/>
      <c r="E3" s="252"/>
      <c r="F3" s="252"/>
      <c r="G3" s="252"/>
      <c r="H3" s="252"/>
      <c r="I3" s="273" t="s">
        <v>2</v>
      </c>
      <c r="J3" s="273"/>
      <c r="K3" s="273"/>
      <c r="L3" s="273"/>
      <c r="M3" s="273"/>
      <c r="N3" s="273"/>
    </row>
    <row r="4" s="247" customFormat="true" ht="54" spans="1:14">
      <c r="A4" s="227" t="s">
        <v>3</v>
      </c>
      <c r="B4" s="228" t="s">
        <v>62</v>
      </c>
      <c r="C4" s="228" t="s">
        <v>63</v>
      </c>
      <c r="D4" s="228" t="s">
        <v>64</v>
      </c>
      <c r="E4" s="228" t="s">
        <v>4</v>
      </c>
      <c r="F4" s="228" t="s">
        <v>65</v>
      </c>
      <c r="G4" s="242" t="s">
        <v>66</v>
      </c>
      <c r="H4" s="266" t="s">
        <v>1420</v>
      </c>
      <c r="I4" s="228" t="s">
        <v>62</v>
      </c>
      <c r="J4" s="228" t="s">
        <v>63</v>
      </c>
      <c r="K4" s="228" t="s">
        <v>64</v>
      </c>
      <c r="L4" s="228" t="s">
        <v>4</v>
      </c>
      <c r="M4" s="228" t="s">
        <v>65</v>
      </c>
      <c r="N4" s="242" t="s">
        <v>66</v>
      </c>
    </row>
    <row r="5" s="247" customFormat="true" ht="24" customHeight="true" spans="1:14">
      <c r="A5" s="227" t="s">
        <v>68</v>
      </c>
      <c r="B5" s="253"/>
      <c r="C5" s="253"/>
      <c r="D5" s="253"/>
      <c r="E5" s="253"/>
      <c r="F5" s="253"/>
      <c r="G5" s="267"/>
      <c r="H5" s="266" t="s">
        <v>68</v>
      </c>
      <c r="I5" s="253">
        <f>B5</f>
        <v>0</v>
      </c>
      <c r="J5" s="253"/>
      <c r="K5" s="253"/>
      <c r="L5" s="253"/>
      <c r="M5" s="253"/>
      <c r="N5" s="274"/>
    </row>
    <row r="6" s="247" customFormat="true" ht="24" customHeight="true" spans="1:14">
      <c r="A6" s="254" t="s">
        <v>69</v>
      </c>
      <c r="B6" s="253"/>
      <c r="C6" s="253"/>
      <c r="D6" s="253"/>
      <c r="E6" s="253"/>
      <c r="F6" s="253"/>
      <c r="G6" s="268"/>
      <c r="H6" s="269" t="s">
        <v>70</v>
      </c>
      <c r="I6" s="253">
        <f>SUM(I7,I12,I15,I17)</f>
        <v>0</v>
      </c>
      <c r="J6" s="253"/>
      <c r="K6" s="253"/>
      <c r="L6" s="253"/>
      <c r="M6" s="253"/>
      <c r="N6" s="268"/>
    </row>
    <row r="7" s="247" customFormat="true" ht="22.5" customHeight="true" spans="1:17">
      <c r="A7" s="255" t="s">
        <v>1421</v>
      </c>
      <c r="B7" s="81"/>
      <c r="C7" s="81"/>
      <c r="D7" s="234"/>
      <c r="E7" s="234"/>
      <c r="F7" s="234"/>
      <c r="G7" s="270"/>
      <c r="H7" s="255" t="s">
        <v>1422</v>
      </c>
      <c r="I7" s="234">
        <f>SUM(I8:I11)</f>
        <v>0</v>
      </c>
      <c r="J7" s="234"/>
      <c r="K7" s="234"/>
      <c r="L7" s="234"/>
      <c r="M7" s="234"/>
      <c r="N7" s="255"/>
      <c r="Q7" s="276"/>
    </row>
    <row r="8" s="247" customFormat="true" ht="22.5" customHeight="true" spans="1:17">
      <c r="A8" s="255" t="s">
        <v>1423</v>
      </c>
      <c r="B8" s="81"/>
      <c r="C8" s="81"/>
      <c r="D8" s="234"/>
      <c r="E8" s="234"/>
      <c r="F8" s="234"/>
      <c r="G8" s="270"/>
      <c r="H8" s="255" t="s">
        <v>1424</v>
      </c>
      <c r="I8" s="81"/>
      <c r="J8" s="81"/>
      <c r="K8" s="234"/>
      <c r="L8" s="234"/>
      <c r="M8" s="234"/>
      <c r="N8" s="255"/>
      <c r="Q8" s="276"/>
    </row>
    <row r="9" s="247" customFormat="true" ht="22.5" customHeight="true" spans="1:17">
      <c r="A9" s="255" t="s">
        <v>1425</v>
      </c>
      <c r="B9" s="234"/>
      <c r="C9" s="234"/>
      <c r="D9" s="234"/>
      <c r="E9" s="234"/>
      <c r="F9" s="234"/>
      <c r="G9" s="270"/>
      <c r="H9" s="255" t="s">
        <v>1426</v>
      </c>
      <c r="I9" s="234"/>
      <c r="J9" s="234"/>
      <c r="K9" s="234"/>
      <c r="L9" s="234"/>
      <c r="M9" s="234"/>
      <c r="N9" s="255"/>
      <c r="Q9" s="276"/>
    </row>
    <row r="10" s="247" customFormat="true" ht="22.5" customHeight="true" spans="1:17">
      <c r="A10" s="255" t="s">
        <v>1427</v>
      </c>
      <c r="B10" s="256"/>
      <c r="C10" s="256"/>
      <c r="D10" s="256"/>
      <c r="E10" s="256"/>
      <c r="F10" s="256"/>
      <c r="G10" s="256"/>
      <c r="H10" s="255" t="s">
        <v>1428</v>
      </c>
      <c r="I10" s="234"/>
      <c r="J10" s="234"/>
      <c r="K10" s="234"/>
      <c r="L10" s="234"/>
      <c r="M10" s="234"/>
      <c r="N10" s="255"/>
      <c r="Q10" s="276"/>
    </row>
    <row r="11" s="247" customFormat="true" ht="22.5" customHeight="true" spans="1:17">
      <c r="A11" s="255"/>
      <c r="B11" s="257"/>
      <c r="C11" s="257"/>
      <c r="D11" s="257"/>
      <c r="E11" s="257"/>
      <c r="F11" s="257"/>
      <c r="G11" s="257"/>
      <c r="H11" s="255" t="s">
        <v>1429</v>
      </c>
      <c r="I11" s="81"/>
      <c r="J11" s="81"/>
      <c r="K11" s="234"/>
      <c r="L11" s="234"/>
      <c r="M11" s="234"/>
      <c r="N11" s="255"/>
      <c r="Q11" s="276"/>
    </row>
    <row r="12" s="247" customFormat="true" ht="22.5" customHeight="true" spans="1:17">
      <c r="A12" s="258"/>
      <c r="B12" s="257"/>
      <c r="C12" s="257"/>
      <c r="D12" s="257"/>
      <c r="E12" s="257"/>
      <c r="F12" s="257"/>
      <c r="G12" s="257"/>
      <c r="H12" s="255" t="s">
        <v>1430</v>
      </c>
      <c r="I12" s="234">
        <f>SUM(I13:I14)</f>
        <v>0</v>
      </c>
      <c r="J12" s="234"/>
      <c r="K12" s="234"/>
      <c r="L12" s="234"/>
      <c r="M12" s="234"/>
      <c r="N12" s="255"/>
      <c r="Q12" s="276"/>
    </row>
    <row r="13" s="247" customFormat="true" ht="22.5" customHeight="true" spans="1:17">
      <c r="A13" s="258"/>
      <c r="B13" s="257"/>
      <c r="C13" s="257"/>
      <c r="D13" s="257"/>
      <c r="E13" s="257"/>
      <c r="F13" s="257"/>
      <c r="G13" s="257"/>
      <c r="H13" s="271" t="s">
        <v>1431</v>
      </c>
      <c r="I13" s="81"/>
      <c r="J13" s="81"/>
      <c r="K13" s="234"/>
      <c r="L13" s="234"/>
      <c r="M13" s="234"/>
      <c r="N13" s="255"/>
      <c r="Q13" s="276"/>
    </row>
    <row r="14" s="247" customFormat="true" ht="22.5" customHeight="true" spans="1:17">
      <c r="A14" s="259"/>
      <c r="B14" s="257"/>
      <c r="C14" s="257"/>
      <c r="D14" s="257"/>
      <c r="E14" s="257"/>
      <c r="F14" s="257"/>
      <c r="G14" s="257"/>
      <c r="H14" s="255" t="s">
        <v>1432</v>
      </c>
      <c r="I14" s="81"/>
      <c r="J14" s="81"/>
      <c r="K14" s="234"/>
      <c r="L14" s="234"/>
      <c r="M14" s="234"/>
      <c r="N14" s="255"/>
      <c r="Q14" s="276"/>
    </row>
    <row r="15" s="247" customFormat="true" ht="22.5" customHeight="true" spans="1:17">
      <c r="A15" s="259"/>
      <c r="B15" s="257"/>
      <c r="C15" s="257"/>
      <c r="D15" s="257"/>
      <c r="E15" s="257"/>
      <c r="F15" s="257"/>
      <c r="G15" s="257"/>
      <c r="H15" s="255" t="s">
        <v>1433</v>
      </c>
      <c r="I15" s="234">
        <f>I16</f>
        <v>0</v>
      </c>
      <c r="J15" s="234"/>
      <c r="K15" s="234"/>
      <c r="L15" s="234"/>
      <c r="M15" s="234"/>
      <c r="N15" s="274"/>
      <c r="Q15" s="276"/>
    </row>
    <row r="16" s="247" customFormat="true" ht="22.5" customHeight="true" spans="1:17">
      <c r="A16" s="259"/>
      <c r="B16" s="257"/>
      <c r="C16" s="257"/>
      <c r="D16" s="257"/>
      <c r="E16" s="257"/>
      <c r="F16" s="257"/>
      <c r="G16" s="257"/>
      <c r="H16" s="255" t="s">
        <v>1434</v>
      </c>
      <c r="I16" s="234"/>
      <c r="J16" s="234"/>
      <c r="K16" s="234"/>
      <c r="L16" s="234"/>
      <c r="M16" s="234"/>
      <c r="N16" s="274"/>
      <c r="Q16" s="276"/>
    </row>
    <row r="17" s="247" customFormat="true" ht="22.5" customHeight="true" spans="1:17">
      <c r="A17" s="259"/>
      <c r="B17" s="257"/>
      <c r="C17" s="257"/>
      <c r="D17" s="257"/>
      <c r="E17" s="257"/>
      <c r="F17" s="257"/>
      <c r="G17" s="257"/>
      <c r="H17" s="255" t="s">
        <v>1435</v>
      </c>
      <c r="I17" s="234">
        <f>I18</f>
        <v>0</v>
      </c>
      <c r="J17" s="234"/>
      <c r="K17" s="234"/>
      <c r="L17" s="234"/>
      <c r="M17" s="234"/>
      <c r="N17" s="274"/>
      <c r="Q17" s="276"/>
    </row>
    <row r="18" s="247" customFormat="true" ht="22.5" customHeight="true" spans="1:17">
      <c r="A18" s="260"/>
      <c r="B18" s="261"/>
      <c r="C18" s="261"/>
      <c r="D18" s="261"/>
      <c r="E18" s="261"/>
      <c r="F18" s="261"/>
      <c r="G18" s="261"/>
      <c r="H18" s="255" t="s">
        <v>1436</v>
      </c>
      <c r="I18" s="81"/>
      <c r="J18" s="81"/>
      <c r="K18" s="234"/>
      <c r="L18" s="234"/>
      <c r="M18" s="234"/>
      <c r="N18" s="275"/>
      <c r="Q18" s="276"/>
    </row>
    <row r="19" s="247" customFormat="true" ht="22.5" customHeight="true" spans="1:14">
      <c r="A19" s="254" t="s">
        <v>115</v>
      </c>
      <c r="B19" s="253">
        <f>SUM(B20:B21)</f>
        <v>0</v>
      </c>
      <c r="C19" s="253"/>
      <c r="D19" s="253"/>
      <c r="E19" s="253"/>
      <c r="F19" s="253"/>
      <c r="G19" s="272"/>
      <c r="H19" s="254" t="s">
        <v>116</v>
      </c>
      <c r="I19" s="253">
        <f>SUM(I20:I22)</f>
        <v>0</v>
      </c>
      <c r="J19" s="253"/>
      <c r="K19" s="253"/>
      <c r="L19" s="253"/>
      <c r="M19" s="253"/>
      <c r="N19" s="272"/>
    </row>
    <row r="20" s="247" customFormat="true" ht="22.5" customHeight="true" spans="1:14">
      <c r="A20" s="262" t="s">
        <v>117</v>
      </c>
      <c r="B20" s="234"/>
      <c r="C20" s="234"/>
      <c r="D20" s="234"/>
      <c r="E20" s="234"/>
      <c r="F20" s="234"/>
      <c r="G20" s="264"/>
      <c r="H20" s="262" t="s">
        <v>1437</v>
      </c>
      <c r="I20" s="234"/>
      <c r="J20" s="234"/>
      <c r="K20" s="234"/>
      <c r="L20" s="234"/>
      <c r="M20" s="234"/>
      <c r="N20" s="274"/>
    </row>
    <row r="21" s="247" customFormat="true" ht="22.5" customHeight="true" spans="1:14">
      <c r="A21" s="262" t="s">
        <v>1438</v>
      </c>
      <c r="B21" s="234"/>
      <c r="C21" s="234"/>
      <c r="D21" s="234"/>
      <c r="E21" s="234"/>
      <c r="F21" s="234"/>
      <c r="G21" s="264"/>
      <c r="H21" s="262" t="s">
        <v>1439</v>
      </c>
      <c r="I21" s="234"/>
      <c r="J21" s="234"/>
      <c r="K21" s="234"/>
      <c r="L21" s="234"/>
      <c r="M21" s="234"/>
      <c r="N21" s="274"/>
    </row>
    <row r="22" s="247" customFormat="true" ht="20.1" customHeight="true" spans="1:14">
      <c r="A22" s="263"/>
      <c r="B22" s="264"/>
      <c r="C22" s="264"/>
      <c r="D22" s="264"/>
      <c r="E22" s="264"/>
      <c r="F22" s="264"/>
      <c r="G22" s="264"/>
      <c r="H22" s="262" t="s">
        <v>1440</v>
      </c>
      <c r="I22" s="234"/>
      <c r="J22" s="234"/>
      <c r="K22" s="234"/>
      <c r="L22" s="234"/>
      <c r="M22" s="234"/>
      <c r="N22" s="274"/>
    </row>
    <row r="23" ht="44.25" customHeight="true" spans="1:14">
      <c r="A23" s="265" t="s">
        <v>1441</v>
      </c>
      <c r="B23" s="265"/>
      <c r="C23" s="265"/>
      <c r="D23" s="265"/>
      <c r="E23" s="265"/>
      <c r="F23" s="265"/>
      <c r="G23" s="265"/>
      <c r="H23" s="265"/>
      <c r="I23" s="265"/>
      <c r="J23" s="265"/>
      <c r="K23" s="265"/>
      <c r="L23" s="265"/>
      <c r="M23" s="265"/>
      <c r="N23" s="265"/>
    </row>
    <row r="24" ht="20.1" customHeight="true"/>
    <row r="25" ht="20.1" customHeight="true"/>
    <row r="26" ht="20.1" customHeight="true"/>
    <row r="27" ht="20.1" customHeight="true"/>
  </sheetData>
  <mergeCells count="4">
    <mergeCell ref="A1:H1"/>
    <mergeCell ref="A2:N2"/>
    <mergeCell ref="I3:N3"/>
    <mergeCell ref="A23:N23"/>
  </mergeCells>
  <printOptions horizontalCentered="true"/>
  <pageMargins left="0.15748031496063" right="0.15748031496063" top="0.511811023622047" bottom="0.31496062992126" header="0.31496062992126" footer="0.31496062992126"/>
  <pageSetup paperSize="9" scale="67" fitToHeight="0" orientation="landscape" blackAndWhite="true" errors="blank"/>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topLeftCell="A7" workbookViewId="0">
      <selection activeCell="E6" sqref="E6"/>
    </sheetView>
  </sheetViews>
  <sheetFormatPr defaultColWidth="9" defaultRowHeight="14.25" outlineLevelCol="3"/>
  <cols>
    <col min="1" max="3" width="22.1238095238095" customWidth="true"/>
    <col min="4" max="4" width="27" customWidth="true"/>
    <col min="5" max="5" width="28.8761904761905" customWidth="true"/>
  </cols>
  <sheetData>
    <row r="1" ht="89.25" customHeight="true" spans="1:4">
      <c r="A1" s="1" t="s">
        <v>1442</v>
      </c>
      <c r="B1" s="1"/>
      <c r="C1" s="1"/>
      <c r="D1" s="1"/>
    </row>
    <row r="2" ht="27" customHeight="true" spans="1:4">
      <c r="A2" s="30" t="s">
        <v>1443</v>
      </c>
      <c r="B2" s="31"/>
      <c r="C2" s="31"/>
      <c r="D2" s="31"/>
    </row>
    <row r="3" ht="37.5" customHeight="true" spans="1:4">
      <c r="A3" s="31"/>
      <c r="B3" s="31"/>
      <c r="C3" s="31"/>
      <c r="D3" s="31"/>
    </row>
    <row r="4" ht="27" customHeight="true" spans="1:4">
      <c r="A4" s="31"/>
      <c r="B4" s="31"/>
      <c r="C4" s="31"/>
      <c r="D4" s="31"/>
    </row>
    <row r="5" ht="36.75" customHeight="true" spans="1:4">
      <c r="A5" s="31"/>
      <c r="B5" s="31"/>
      <c r="C5" s="31"/>
      <c r="D5" s="31"/>
    </row>
    <row r="6" ht="36.75" customHeight="true" spans="1:4">
      <c r="A6" s="31"/>
      <c r="B6" s="31"/>
      <c r="C6" s="31"/>
      <c r="D6" s="31"/>
    </row>
    <row r="7" ht="36.75" customHeight="true" spans="1:4">
      <c r="A7" s="31"/>
      <c r="B7" s="31"/>
      <c r="C7" s="31"/>
      <c r="D7" s="31"/>
    </row>
    <row r="8" ht="75" customHeight="true" spans="1:4">
      <c r="A8" s="31"/>
      <c r="B8" s="31"/>
      <c r="C8" s="31"/>
      <c r="D8" s="31"/>
    </row>
    <row r="9" ht="16.5" customHeight="true" spans="1:4">
      <c r="A9" s="31"/>
      <c r="B9" s="31"/>
      <c r="C9" s="31"/>
      <c r="D9" s="31"/>
    </row>
    <row r="10" ht="13.5" customHeight="true" spans="1:4">
      <c r="A10" s="31"/>
      <c r="B10" s="31"/>
      <c r="C10" s="31"/>
      <c r="D10" s="31"/>
    </row>
    <row r="11" ht="27" customHeight="true" spans="1:4">
      <c r="A11" s="31"/>
      <c r="B11" s="31"/>
      <c r="C11" s="31"/>
      <c r="D11" s="31"/>
    </row>
    <row r="12" ht="1.5" customHeight="true" spans="1:4">
      <c r="A12" s="31"/>
      <c r="B12" s="31"/>
      <c r="C12" s="31"/>
      <c r="D12" s="31"/>
    </row>
    <row r="13" hidden="true" customHeight="true" spans="1:4">
      <c r="A13" s="31"/>
      <c r="B13" s="31"/>
      <c r="C13" s="31"/>
      <c r="D13" s="31"/>
    </row>
    <row r="14" hidden="true" customHeight="true" spans="1:4">
      <c r="A14" s="31"/>
      <c r="B14" s="31"/>
      <c r="C14" s="31"/>
      <c r="D14" s="31"/>
    </row>
    <row r="15" hidden="true" customHeight="true" spans="1:4">
      <c r="A15" s="31"/>
      <c r="B15" s="31"/>
      <c r="C15" s="31"/>
      <c r="D15" s="31"/>
    </row>
    <row r="16" hidden="true" customHeight="true" spans="1:4">
      <c r="A16" s="31"/>
      <c r="B16" s="31"/>
      <c r="C16" s="31"/>
      <c r="D16" s="31"/>
    </row>
    <row r="17" hidden="true" customHeight="true" spans="1:4">
      <c r="A17" s="31"/>
      <c r="B17" s="31"/>
      <c r="C17" s="31"/>
      <c r="D17" s="31"/>
    </row>
    <row r="18" hidden="true" customHeight="true" spans="1:4">
      <c r="A18" s="31"/>
      <c r="B18" s="31"/>
      <c r="C18" s="31"/>
      <c r="D18" s="31"/>
    </row>
    <row r="19" hidden="true" customHeight="true" spans="1:4">
      <c r="A19" s="31"/>
      <c r="B19" s="31"/>
      <c r="C19" s="31"/>
      <c r="D19" s="31"/>
    </row>
    <row r="20" hidden="true" customHeight="true" spans="1:4">
      <c r="A20" s="31"/>
      <c r="B20" s="31"/>
      <c r="C20" s="31"/>
      <c r="D20" s="31"/>
    </row>
    <row r="21" hidden="true" customHeight="true" spans="1:4">
      <c r="A21" s="31"/>
      <c r="B21" s="31"/>
      <c r="C21" s="31"/>
      <c r="D21" s="31"/>
    </row>
    <row r="22" hidden="true" customHeight="true" spans="1:4">
      <c r="A22" s="31"/>
      <c r="B22" s="31"/>
      <c r="C22" s="31"/>
      <c r="D22" s="31"/>
    </row>
    <row r="23" hidden="true" customHeight="true" spans="1:4">
      <c r="A23" s="31"/>
      <c r="B23" s="31"/>
      <c r="C23" s="31"/>
      <c r="D23" s="31"/>
    </row>
    <row r="24" hidden="true" customHeight="true" spans="1:4">
      <c r="A24" s="31"/>
      <c r="B24" s="31"/>
      <c r="C24" s="31"/>
      <c r="D24" s="31"/>
    </row>
    <row r="25" hidden="true" customHeight="true" spans="1:4">
      <c r="A25" s="31"/>
      <c r="B25" s="31"/>
      <c r="C25" s="31"/>
      <c r="D25" s="31"/>
    </row>
    <row r="26" hidden="true" customHeight="true" spans="1:4">
      <c r="A26" s="31"/>
      <c r="B26" s="31"/>
      <c r="C26" s="31"/>
      <c r="D26" s="31"/>
    </row>
    <row r="27" ht="29.25" hidden="true" customHeight="true" spans="1:4">
      <c r="A27" s="31"/>
      <c r="B27" s="31"/>
      <c r="C27" s="31"/>
      <c r="D27" s="31"/>
    </row>
    <row r="28" hidden="true" customHeight="true" spans="1:4">
      <c r="A28" s="31"/>
      <c r="B28" s="31"/>
      <c r="C28" s="31"/>
      <c r="D28" s="31"/>
    </row>
    <row r="29" hidden="true" customHeight="true" spans="1:4">
      <c r="A29" s="31"/>
      <c r="B29" s="31"/>
      <c r="C29" s="31"/>
      <c r="D29" s="31"/>
    </row>
    <row r="30" hidden="true" customHeight="true" spans="1:4">
      <c r="A30" s="31"/>
      <c r="B30" s="31"/>
      <c r="C30" s="31"/>
      <c r="D30" s="31"/>
    </row>
    <row r="31" hidden="true" customHeight="true" spans="1:4">
      <c r="A31" s="31"/>
      <c r="B31" s="31"/>
      <c r="C31" s="31"/>
      <c r="D31" s="31"/>
    </row>
    <row r="32" hidden="true" customHeight="true" spans="1:4">
      <c r="A32" s="31"/>
      <c r="B32" s="31"/>
      <c r="C32" s="31"/>
      <c r="D32" s="31"/>
    </row>
    <row r="33" hidden="true" customHeight="true" spans="1:4">
      <c r="A33" s="31"/>
      <c r="B33" s="31"/>
      <c r="C33" s="31"/>
      <c r="D33" s="31"/>
    </row>
    <row r="34" hidden="true" customHeight="true" spans="1:4">
      <c r="A34" s="31"/>
      <c r="B34" s="31"/>
      <c r="C34" s="31"/>
      <c r="D34" s="31"/>
    </row>
    <row r="35" hidden="true" customHeight="true" spans="1:4">
      <c r="A35" s="31"/>
      <c r="B35" s="31"/>
      <c r="C35" s="31"/>
      <c r="D35" s="31"/>
    </row>
  </sheetData>
  <mergeCells count="2">
    <mergeCell ref="A1:D1"/>
    <mergeCell ref="A2:D35"/>
  </mergeCells>
  <pageMargins left="0.708661417322835" right="0.708661417322835" top="1.37795275590551" bottom="0.748031496062992" header="0.31496062992126" footer="0.31496062992126"/>
  <pageSetup paperSize="9" scale="96"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true"/>
  </sheetPr>
  <dimension ref="A1:N36"/>
  <sheetViews>
    <sheetView showZeros="0" workbookViewId="0">
      <selection activeCell="A3" sqref="A3:B3"/>
    </sheetView>
  </sheetViews>
  <sheetFormatPr defaultColWidth="9" defaultRowHeight="15.75"/>
  <cols>
    <col min="1" max="1" width="38.1238095238095" style="222" customWidth="true"/>
    <col min="2" max="2" width="10.1238095238095" style="223" customWidth="true"/>
    <col min="3" max="6" width="11.6285714285714" style="223" customWidth="true"/>
    <col min="7" max="7" width="13.5047619047619" style="223" customWidth="true"/>
    <col min="8" max="8" width="40.3714285714286" style="223" customWidth="true"/>
    <col min="9" max="9" width="9.62857142857143" style="223" customWidth="true"/>
    <col min="10" max="13" width="11.6285714285714" style="223" customWidth="true"/>
    <col min="14" max="14" width="13.5047619047619" style="223" customWidth="true"/>
    <col min="15" max="257" width="9" style="223"/>
    <col min="258" max="258" width="36.752380952381" style="223" customWidth="true"/>
    <col min="259" max="259" width="11.6285714285714" style="223" customWidth="true"/>
    <col min="260" max="260" width="8.12380952380952" style="223" customWidth="true"/>
    <col min="261" max="261" width="36.5047619047619" style="223" customWidth="true"/>
    <col min="262" max="262" width="10.752380952381" style="223" customWidth="true"/>
    <col min="263" max="263" width="8.12380952380952" style="223" customWidth="true"/>
    <col min="264" max="264" width="9.12380952380952" style="223" customWidth="true"/>
    <col min="265" max="268" width="9" style="223" hidden="true" customWidth="true"/>
    <col min="269" max="513" width="9" style="223"/>
    <col min="514" max="514" width="36.752380952381" style="223" customWidth="true"/>
    <col min="515" max="515" width="11.6285714285714" style="223" customWidth="true"/>
    <col min="516" max="516" width="8.12380952380952" style="223" customWidth="true"/>
    <col min="517" max="517" width="36.5047619047619" style="223" customWidth="true"/>
    <col min="518" max="518" width="10.752380952381" style="223" customWidth="true"/>
    <col min="519" max="519" width="8.12380952380952" style="223" customWidth="true"/>
    <col min="520" max="520" width="9.12380952380952" style="223" customWidth="true"/>
    <col min="521" max="524" width="9" style="223" hidden="true" customWidth="true"/>
    <col min="525" max="769" width="9" style="223"/>
    <col min="770" max="770" width="36.752380952381" style="223" customWidth="true"/>
    <col min="771" max="771" width="11.6285714285714" style="223" customWidth="true"/>
    <col min="772" max="772" width="8.12380952380952" style="223" customWidth="true"/>
    <col min="773" max="773" width="36.5047619047619" style="223" customWidth="true"/>
    <col min="774" max="774" width="10.752380952381" style="223" customWidth="true"/>
    <col min="775" max="775" width="8.12380952380952" style="223" customWidth="true"/>
    <col min="776" max="776" width="9.12380952380952" style="223" customWidth="true"/>
    <col min="777" max="780" width="9" style="223" hidden="true" customWidth="true"/>
    <col min="781" max="1025" width="9" style="223"/>
    <col min="1026" max="1026" width="36.752380952381" style="223" customWidth="true"/>
    <col min="1027" max="1027" width="11.6285714285714" style="223" customWidth="true"/>
    <col min="1028" max="1028" width="8.12380952380952" style="223" customWidth="true"/>
    <col min="1029" max="1029" width="36.5047619047619" style="223" customWidth="true"/>
    <col min="1030" max="1030" width="10.752380952381" style="223" customWidth="true"/>
    <col min="1031" max="1031" width="8.12380952380952" style="223" customWidth="true"/>
    <col min="1032" max="1032" width="9.12380952380952" style="223" customWidth="true"/>
    <col min="1033" max="1036" width="9" style="223" hidden="true" customWidth="true"/>
    <col min="1037" max="1281" width="9" style="223"/>
    <col min="1282" max="1282" width="36.752380952381" style="223" customWidth="true"/>
    <col min="1283" max="1283" width="11.6285714285714" style="223" customWidth="true"/>
    <col min="1284" max="1284" width="8.12380952380952" style="223" customWidth="true"/>
    <col min="1285" max="1285" width="36.5047619047619" style="223" customWidth="true"/>
    <col min="1286" max="1286" width="10.752380952381" style="223" customWidth="true"/>
    <col min="1287" max="1287" width="8.12380952380952" style="223" customWidth="true"/>
    <col min="1288" max="1288" width="9.12380952380952" style="223" customWidth="true"/>
    <col min="1289" max="1292" width="9" style="223" hidden="true" customWidth="true"/>
    <col min="1293" max="1537" width="9" style="223"/>
    <col min="1538" max="1538" width="36.752380952381" style="223" customWidth="true"/>
    <col min="1539" max="1539" width="11.6285714285714" style="223" customWidth="true"/>
    <col min="1540" max="1540" width="8.12380952380952" style="223" customWidth="true"/>
    <col min="1541" max="1541" width="36.5047619047619" style="223" customWidth="true"/>
    <col min="1542" max="1542" width="10.752380952381" style="223" customWidth="true"/>
    <col min="1543" max="1543" width="8.12380952380952" style="223" customWidth="true"/>
    <col min="1544" max="1544" width="9.12380952380952" style="223" customWidth="true"/>
    <col min="1545" max="1548" width="9" style="223" hidden="true" customWidth="true"/>
    <col min="1549" max="1793" width="9" style="223"/>
    <col min="1794" max="1794" width="36.752380952381" style="223" customWidth="true"/>
    <col min="1795" max="1795" width="11.6285714285714" style="223" customWidth="true"/>
    <col min="1796" max="1796" width="8.12380952380952" style="223" customWidth="true"/>
    <col min="1797" max="1797" width="36.5047619047619" style="223" customWidth="true"/>
    <col min="1798" max="1798" width="10.752380952381" style="223" customWidth="true"/>
    <col min="1799" max="1799" width="8.12380952380952" style="223" customWidth="true"/>
    <col min="1800" max="1800" width="9.12380952380952" style="223" customWidth="true"/>
    <col min="1801" max="1804" width="9" style="223" hidden="true" customWidth="true"/>
    <col min="1805" max="2049" width="9" style="223"/>
    <col min="2050" max="2050" width="36.752380952381" style="223" customWidth="true"/>
    <col min="2051" max="2051" width="11.6285714285714" style="223" customWidth="true"/>
    <col min="2052" max="2052" width="8.12380952380952" style="223" customWidth="true"/>
    <col min="2053" max="2053" width="36.5047619047619" style="223" customWidth="true"/>
    <col min="2054" max="2054" width="10.752380952381" style="223" customWidth="true"/>
    <col min="2055" max="2055" width="8.12380952380952" style="223" customWidth="true"/>
    <col min="2056" max="2056" width="9.12380952380952" style="223" customWidth="true"/>
    <col min="2057" max="2060" width="9" style="223" hidden="true" customWidth="true"/>
    <col min="2061" max="2305" width="9" style="223"/>
    <col min="2306" max="2306" width="36.752380952381" style="223" customWidth="true"/>
    <col min="2307" max="2307" width="11.6285714285714" style="223" customWidth="true"/>
    <col min="2308" max="2308" width="8.12380952380952" style="223" customWidth="true"/>
    <col min="2309" max="2309" width="36.5047619047619" style="223" customWidth="true"/>
    <col min="2310" max="2310" width="10.752380952381" style="223" customWidth="true"/>
    <col min="2311" max="2311" width="8.12380952380952" style="223" customWidth="true"/>
    <col min="2312" max="2312" width="9.12380952380952" style="223" customWidth="true"/>
    <col min="2313" max="2316" width="9" style="223" hidden="true" customWidth="true"/>
    <col min="2317" max="2561" width="9" style="223"/>
    <col min="2562" max="2562" width="36.752380952381" style="223" customWidth="true"/>
    <col min="2563" max="2563" width="11.6285714285714" style="223" customWidth="true"/>
    <col min="2564" max="2564" width="8.12380952380952" style="223" customWidth="true"/>
    <col min="2565" max="2565" width="36.5047619047619" style="223" customWidth="true"/>
    <col min="2566" max="2566" width="10.752380952381" style="223" customWidth="true"/>
    <col min="2567" max="2567" width="8.12380952380952" style="223" customWidth="true"/>
    <col min="2568" max="2568" width="9.12380952380952" style="223" customWidth="true"/>
    <col min="2569" max="2572" width="9" style="223" hidden="true" customWidth="true"/>
    <col min="2573" max="2817" width="9" style="223"/>
    <col min="2818" max="2818" width="36.752380952381" style="223" customWidth="true"/>
    <col min="2819" max="2819" width="11.6285714285714" style="223" customWidth="true"/>
    <col min="2820" max="2820" width="8.12380952380952" style="223" customWidth="true"/>
    <col min="2821" max="2821" width="36.5047619047619" style="223" customWidth="true"/>
    <col min="2822" max="2822" width="10.752380952381" style="223" customWidth="true"/>
    <col min="2823" max="2823" width="8.12380952380952" style="223" customWidth="true"/>
    <col min="2824" max="2824" width="9.12380952380952" style="223" customWidth="true"/>
    <col min="2825" max="2828" width="9" style="223" hidden="true" customWidth="true"/>
    <col min="2829" max="3073" width="9" style="223"/>
    <col min="3074" max="3074" width="36.752380952381" style="223" customWidth="true"/>
    <col min="3075" max="3075" width="11.6285714285714" style="223" customWidth="true"/>
    <col min="3076" max="3076" width="8.12380952380952" style="223" customWidth="true"/>
    <col min="3077" max="3077" width="36.5047619047619" style="223" customWidth="true"/>
    <col min="3078" max="3078" width="10.752380952381" style="223" customWidth="true"/>
    <col min="3079" max="3079" width="8.12380952380952" style="223" customWidth="true"/>
    <col min="3080" max="3080" width="9.12380952380952" style="223" customWidth="true"/>
    <col min="3081" max="3084" width="9" style="223" hidden="true" customWidth="true"/>
    <col min="3085" max="3329" width="9" style="223"/>
    <col min="3330" max="3330" width="36.752380952381" style="223" customWidth="true"/>
    <col min="3331" max="3331" width="11.6285714285714" style="223" customWidth="true"/>
    <col min="3332" max="3332" width="8.12380952380952" style="223" customWidth="true"/>
    <col min="3333" max="3333" width="36.5047619047619" style="223" customWidth="true"/>
    <col min="3334" max="3334" width="10.752380952381" style="223" customWidth="true"/>
    <col min="3335" max="3335" width="8.12380952380952" style="223" customWidth="true"/>
    <col min="3336" max="3336" width="9.12380952380952" style="223" customWidth="true"/>
    <col min="3337" max="3340" width="9" style="223" hidden="true" customWidth="true"/>
    <col min="3341" max="3585" width="9" style="223"/>
    <col min="3586" max="3586" width="36.752380952381" style="223" customWidth="true"/>
    <col min="3587" max="3587" width="11.6285714285714" style="223" customWidth="true"/>
    <col min="3588" max="3588" width="8.12380952380952" style="223" customWidth="true"/>
    <col min="3589" max="3589" width="36.5047619047619" style="223" customWidth="true"/>
    <col min="3590" max="3590" width="10.752380952381" style="223" customWidth="true"/>
    <col min="3591" max="3591" width="8.12380952380952" style="223" customWidth="true"/>
    <col min="3592" max="3592" width="9.12380952380952" style="223" customWidth="true"/>
    <col min="3593" max="3596" width="9" style="223" hidden="true" customWidth="true"/>
    <col min="3597" max="3841" width="9" style="223"/>
    <col min="3842" max="3842" width="36.752380952381" style="223" customWidth="true"/>
    <col min="3843" max="3843" width="11.6285714285714" style="223" customWidth="true"/>
    <col min="3844" max="3844" width="8.12380952380952" style="223" customWidth="true"/>
    <col min="3845" max="3845" width="36.5047619047619" style="223" customWidth="true"/>
    <col min="3846" max="3846" width="10.752380952381" style="223" customWidth="true"/>
    <col min="3847" max="3847" width="8.12380952380952" style="223" customWidth="true"/>
    <col min="3848" max="3848" width="9.12380952380952" style="223" customWidth="true"/>
    <col min="3849" max="3852" width="9" style="223" hidden="true" customWidth="true"/>
    <col min="3853" max="4097" width="9" style="223"/>
    <col min="4098" max="4098" width="36.752380952381" style="223" customWidth="true"/>
    <col min="4099" max="4099" width="11.6285714285714" style="223" customWidth="true"/>
    <col min="4100" max="4100" width="8.12380952380952" style="223" customWidth="true"/>
    <col min="4101" max="4101" width="36.5047619047619" style="223" customWidth="true"/>
    <col min="4102" max="4102" width="10.752380952381" style="223" customWidth="true"/>
    <col min="4103" max="4103" width="8.12380952380952" style="223" customWidth="true"/>
    <col min="4104" max="4104" width="9.12380952380952" style="223" customWidth="true"/>
    <col min="4105" max="4108" width="9" style="223" hidden="true" customWidth="true"/>
    <col min="4109" max="4353" width="9" style="223"/>
    <col min="4354" max="4354" width="36.752380952381" style="223" customWidth="true"/>
    <col min="4355" max="4355" width="11.6285714285714" style="223" customWidth="true"/>
    <col min="4356" max="4356" width="8.12380952380952" style="223" customWidth="true"/>
    <col min="4357" max="4357" width="36.5047619047619" style="223" customWidth="true"/>
    <col min="4358" max="4358" width="10.752380952381" style="223" customWidth="true"/>
    <col min="4359" max="4359" width="8.12380952380952" style="223" customWidth="true"/>
    <col min="4360" max="4360" width="9.12380952380952" style="223" customWidth="true"/>
    <col min="4361" max="4364" width="9" style="223" hidden="true" customWidth="true"/>
    <col min="4365" max="4609" width="9" style="223"/>
    <col min="4610" max="4610" width="36.752380952381" style="223" customWidth="true"/>
    <col min="4611" max="4611" width="11.6285714285714" style="223" customWidth="true"/>
    <col min="4612" max="4612" width="8.12380952380952" style="223" customWidth="true"/>
    <col min="4613" max="4613" width="36.5047619047619" style="223" customWidth="true"/>
    <col min="4614" max="4614" width="10.752380952381" style="223" customWidth="true"/>
    <col min="4615" max="4615" width="8.12380952380952" style="223" customWidth="true"/>
    <col min="4616" max="4616" width="9.12380952380952" style="223" customWidth="true"/>
    <col min="4617" max="4620" width="9" style="223" hidden="true" customWidth="true"/>
    <col min="4621" max="4865" width="9" style="223"/>
    <col min="4866" max="4866" width="36.752380952381" style="223" customWidth="true"/>
    <col min="4867" max="4867" width="11.6285714285714" style="223" customWidth="true"/>
    <col min="4868" max="4868" width="8.12380952380952" style="223" customWidth="true"/>
    <col min="4869" max="4869" width="36.5047619047619" style="223" customWidth="true"/>
    <col min="4870" max="4870" width="10.752380952381" style="223" customWidth="true"/>
    <col min="4871" max="4871" width="8.12380952380952" style="223" customWidth="true"/>
    <col min="4872" max="4872" width="9.12380952380952" style="223" customWidth="true"/>
    <col min="4873" max="4876" width="9" style="223" hidden="true" customWidth="true"/>
    <col min="4877" max="5121" width="9" style="223"/>
    <col min="5122" max="5122" width="36.752380952381" style="223" customWidth="true"/>
    <col min="5123" max="5123" width="11.6285714285714" style="223" customWidth="true"/>
    <col min="5124" max="5124" width="8.12380952380952" style="223" customWidth="true"/>
    <col min="5125" max="5125" width="36.5047619047619" style="223" customWidth="true"/>
    <col min="5126" max="5126" width="10.752380952381" style="223" customWidth="true"/>
    <col min="5127" max="5127" width="8.12380952380952" style="223" customWidth="true"/>
    <col min="5128" max="5128" width="9.12380952380952" style="223" customWidth="true"/>
    <col min="5129" max="5132" width="9" style="223" hidden="true" customWidth="true"/>
    <col min="5133" max="5377" width="9" style="223"/>
    <col min="5378" max="5378" width="36.752380952381" style="223" customWidth="true"/>
    <col min="5379" max="5379" width="11.6285714285714" style="223" customWidth="true"/>
    <col min="5380" max="5380" width="8.12380952380952" style="223" customWidth="true"/>
    <col min="5381" max="5381" width="36.5047619047619" style="223" customWidth="true"/>
    <col min="5382" max="5382" width="10.752380952381" style="223" customWidth="true"/>
    <col min="5383" max="5383" width="8.12380952380952" style="223" customWidth="true"/>
    <col min="5384" max="5384" width="9.12380952380952" style="223" customWidth="true"/>
    <col min="5385" max="5388" width="9" style="223" hidden="true" customWidth="true"/>
    <col min="5389" max="5633" width="9" style="223"/>
    <col min="5634" max="5634" width="36.752380952381" style="223" customWidth="true"/>
    <col min="5635" max="5635" width="11.6285714285714" style="223" customWidth="true"/>
    <col min="5636" max="5636" width="8.12380952380952" style="223" customWidth="true"/>
    <col min="5637" max="5637" width="36.5047619047619" style="223" customWidth="true"/>
    <col min="5638" max="5638" width="10.752380952381" style="223" customWidth="true"/>
    <col min="5639" max="5639" width="8.12380952380952" style="223" customWidth="true"/>
    <col min="5640" max="5640" width="9.12380952380952" style="223" customWidth="true"/>
    <col min="5641" max="5644" width="9" style="223" hidden="true" customWidth="true"/>
    <col min="5645" max="5889" width="9" style="223"/>
    <col min="5890" max="5890" width="36.752380952381" style="223" customWidth="true"/>
    <col min="5891" max="5891" width="11.6285714285714" style="223" customWidth="true"/>
    <col min="5892" max="5892" width="8.12380952380952" style="223" customWidth="true"/>
    <col min="5893" max="5893" width="36.5047619047619" style="223" customWidth="true"/>
    <col min="5894" max="5894" width="10.752380952381" style="223" customWidth="true"/>
    <col min="5895" max="5895" width="8.12380952380952" style="223" customWidth="true"/>
    <col min="5896" max="5896" width="9.12380952380952" style="223" customWidth="true"/>
    <col min="5897" max="5900" width="9" style="223" hidden="true" customWidth="true"/>
    <col min="5901" max="6145" width="9" style="223"/>
    <col min="6146" max="6146" width="36.752380952381" style="223" customWidth="true"/>
    <col min="6147" max="6147" width="11.6285714285714" style="223" customWidth="true"/>
    <col min="6148" max="6148" width="8.12380952380952" style="223" customWidth="true"/>
    <col min="6149" max="6149" width="36.5047619047619" style="223" customWidth="true"/>
    <col min="6150" max="6150" width="10.752380952381" style="223" customWidth="true"/>
    <col min="6151" max="6151" width="8.12380952380952" style="223" customWidth="true"/>
    <col min="6152" max="6152" width="9.12380952380952" style="223" customWidth="true"/>
    <col min="6153" max="6156" width="9" style="223" hidden="true" customWidth="true"/>
    <col min="6157" max="6401" width="9" style="223"/>
    <col min="6402" max="6402" width="36.752380952381" style="223" customWidth="true"/>
    <col min="6403" max="6403" width="11.6285714285714" style="223" customWidth="true"/>
    <col min="6404" max="6404" width="8.12380952380952" style="223" customWidth="true"/>
    <col min="6405" max="6405" width="36.5047619047619" style="223" customWidth="true"/>
    <col min="6406" max="6406" width="10.752380952381" style="223" customWidth="true"/>
    <col min="6407" max="6407" width="8.12380952380952" style="223" customWidth="true"/>
    <col min="6408" max="6408" width="9.12380952380952" style="223" customWidth="true"/>
    <col min="6409" max="6412" width="9" style="223" hidden="true" customWidth="true"/>
    <col min="6413" max="6657" width="9" style="223"/>
    <col min="6658" max="6658" width="36.752380952381" style="223" customWidth="true"/>
    <col min="6659" max="6659" width="11.6285714285714" style="223" customWidth="true"/>
    <col min="6660" max="6660" width="8.12380952380952" style="223" customWidth="true"/>
    <col min="6661" max="6661" width="36.5047619047619" style="223" customWidth="true"/>
    <col min="6662" max="6662" width="10.752380952381" style="223" customWidth="true"/>
    <col min="6663" max="6663" width="8.12380952380952" style="223" customWidth="true"/>
    <col min="6664" max="6664" width="9.12380952380952" style="223" customWidth="true"/>
    <col min="6665" max="6668" width="9" style="223" hidden="true" customWidth="true"/>
    <col min="6669" max="6913" width="9" style="223"/>
    <col min="6914" max="6914" width="36.752380952381" style="223" customWidth="true"/>
    <col min="6915" max="6915" width="11.6285714285714" style="223" customWidth="true"/>
    <col min="6916" max="6916" width="8.12380952380952" style="223" customWidth="true"/>
    <col min="6917" max="6917" width="36.5047619047619" style="223" customWidth="true"/>
    <col min="6918" max="6918" width="10.752380952381" style="223" customWidth="true"/>
    <col min="6919" max="6919" width="8.12380952380952" style="223" customWidth="true"/>
    <col min="6920" max="6920" width="9.12380952380952" style="223" customWidth="true"/>
    <col min="6921" max="6924" width="9" style="223" hidden="true" customWidth="true"/>
    <col min="6925" max="7169" width="9" style="223"/>
    <col min="7170" max="7170" width="36.752380952381" style="223" customWidth="true"/>
    <col min="7171" max="7171" width="11.6285714285714" style="223" customWidth="true"/>
    <col min="7172" max="7172" width="8.12380952380952" style="223" customWidth="true"/>
    <col min="7173" max="7173" width="36.5047619047619" style="223" customWidth="true"/>
    <col min="7174" max="7174" width="10.752380952381" style="223" customWidth="true"/>
    <col min="7175" max="7175" width="8.12380952380952" style="223" customWidth="true"/>
    <col min="7176" max="7176" width="9.12380952380952" style="223" customWidth="true"/>
    <col min="7177" max="7180" width="9" style="223" hidden="true" customWidth="true"/>
    <col min="7181" max="7425" width="9" style="223"/>
    <col min="7426" max="7426" width="36.752380952381" style="223" customWidth="true"/>
    <col min="7427" max="7427" width="11.6285714285714" style="223" customWidth="true"/>
    <col min="7428" max="7428" width="8.12380952380952" style="223" customWidth="true"/>
    <col min="7429" max="7429" width="36.5047619047619" style="223" customWidth="true"/>
    <col min="7430" max="7430" width="10.752380952381" style="223" customWidth="true"/>
    <col min="7431" max="7431" width="8.12380952380952" style="223" customWidth="true"/>
    <col min="7432" max="7432" width="9.12380952380952" style="223" customWidth="true"/>
    <col min="7433" max="7436" width="9" style="223" hidden="true" customWidth="true"/>
    <col min="7437" max="7681" width="9" style="223"/>
    <col min="7682" max="7682" width="36.752380952381" style="223" customWidth="true"/>
    <col min="7683" max="7683" width="11.6285714285714" style="223" customWidth="true"/>
    <col min="7684" max="7684" width="8.12380952380952" style="223" customWidth="true"/>
    <col min="7685" max="7685" width="36.5047619047619" style="223" customWidth="true"/>
    <col min="7686" max="7686" width="10.752380952381" style="223" customWidth="true"/>
    <col min="7687" max="7687" width="8.12380952380952" style="223" customWidth="true"/>
    <col min="7688" max="7688" width="9.12380952380952" style="223" customWidth="true"/>
    <col min="7689" max="7692" width="9" style="223" hidden="true" customWidth="true"/>
    <col min="7693" max="7937" width="9" style="223"/>
    <col min="7938" max="7938" width="36.752380952381" style="223" customWidth="true"/>
    <col min="7939" max="7939" width="11.6285714285714" style="223" customWidth="true"/>
    <col min="7940" max="7940" width="8.12380952380952" style="223" customWidth="true"/>
    <col min="7941" max="7941" width="36.5047619047619" style="223" customWidth="true"/>
    <col min="7942" max="7942" width="10.752380952381" style="223" customWidth="true"/>
    <col min="7943" max="7943" width="8.12380952380952" style="223" customWidth="true"/>
    <col min="7944" max="7944" width="9.12380952380952" style="223" customWidth="true"/>
    <col min="7945" max="7948" width="9" style="223" hidden="true" customWidth="true"/>
    <col min="7949" max="8193" width="9" style="223"/>
    <col min="8194" max="8194" width="36.752380952381" style="223" customWidth="true"/>
    <col min="8195" max="8195" width="11.6285714285714" style="223" customWidth="true"/>
    <col min="8196" max="8196" width="8.12380952380952" style="223" customWidth="true"/>
    <col min="8197" max="8197" width="36.5047619047619" style="223" customWidth="true"/>
    <col min="8198" max="8198" width="10.752380952381" style="223" customWidth="true"/>
    <col min="8199" max="8199" width="8.12380952380952" style="223" customWidth="true"/>
    <col min="8200" max="8200" width="9.12380952380952" style="223" customWidth="true"/>
    <col min="8201" max="8204" width="9" style="223" hidden="true" customWidth="true"/>
    <col min="8205" max="8449" width="9" style="223"/>
    <col min="8450" max="8450" width="36.752380952381" style="223" customWidth="true"/>
    <col min="8451" max="8451" width="11.6285714285714" style="223" customWidth="true"/>
    <col min="8452" max="8452" width="8.12380952380952" style="223" customWidth="true"/>
    <col min="8453" max="8453" width="36.5047619047619" style="223" customWidth="true"/>
    <col min="8454" max="8454" width="10.752380952381" style="223" customWidth="true"/>
    <col min="8455" max="8455" width="8.12380952380952" style="223" customWidth="true"/>
    <col min="8456" max="8456" width="9.12380952380952" style="223" customWidth="true"/>
    <col min="8457" max="8460" width="9" style="223" hidden="true" customWidth="true"/>
    <col min="8461" max="8705" width="9" style="223"/>
    <col min="8706" max="8706" width="36.752380952381" style="223" customWidth="true"/>
    <col min="8707" max="8707" width="11.6285714285714" style="223" customWidth="true"/>
    <col min="8708" max="8708" width="8.12380952380952" style="223" customWidth="true"/>
    <col min="8709" max="8709" width="36.5047619047619" style="223" customWidth="true"/>
    <col min="8710" max="8710" width="10.752380952381" style="223" customWidth="true"/>
    <col min="8711" max="8711" width="8.12380952380952" style="223" customWidth="true"/>
    <col min="8712" max="8712" width="9.12380952380952" style="223" customWidth="true"/>
    <col min="8713" max="8716" width="9" style="223" hidden="true" customWidth="true"/>
    <col min="8717" max="8961" width="9" style="223"/>
    <col min="8962" max="8962" width="36.752380952381" style="223" customWidth="true"/>
    <col min="8963" max="8963" width="11.6285714285714" style="223" customWidth="true"/>
    <col min="8964" max="8964" width="8.12380952380952" style="223" customWidth="true"/>
    <col min="8965" max="8965" width="36.5047619047619" style="223" customWidth="true"/>
    <col min="8966" max="8966" width="10.752380952381" style="223" customWidth="true"/>
    <col min="8967" max="8967" width="8.12380952380952" style="223" customWidth="true"/>
    <col min="8968" max="8968" width="9.12380952380952" style="223" customWidth="true"/>
    <col min="8969" max="8972" width="9" style="223" hidden="true" customWidth="true"/>
    <col min="8973" max="9217" width="9" style="223"/>
    <col min="9218" max="9218" width="36.752380952381" style="223" customWidth="true"/>
    <col min="9219" max="9219" width="11.6285714285714" style="223" customWidth="true"/>
    <col min="9220" max="9220" width="8.12380952380952" style="223" customWidth="true"/>
    <col min="9221" max="9221" width="36.5047619047619" style="223" customWidth="true"/>
    <col min="9222" max="9222" width="10.752380952381" style="223" customWidth="true"/>
    <col min="9223" max="9223" width="8.12380952380952" style="223" customWidth="true"/>
    <col min="9224" max="9224" width="9.12380952380952" style="223" customWidth="true"/>
    <col min="9225" max="9228" width="9" style="223" hidden="true" customWidth="true"/>
    <col min="9229" max="9473" width="9" style="223"/>
    <col min="9474" max="9474" width="36.752380952381" style="223" customWidth="true"/>
    <col min="9475" max="9475" width="11.6285714285714" style="223" customWidth="true"/>
    <col min="9476" max="9476" width="8.12380952380952" style="223" customWidth="true"/>
    <col min="9477" max="9477" width="36.5047619047619" style="223" customWidth="true"/>
    <col min="9478" max="9478" width="10.752380952381" style="223" customWidth="true"/>
    <col min="9479" max="9479" width="8.12380952380952" style="223" customWidth="true"/>
    <col min="9480" max="9480" width="9.12380952380952" style="223" customWidth="true"/>
    <col min="9481" max="9484" width="9" style="223" hidden="true" customWidth="true"/>
    <col min="9485" max="9729" width="9" style="223"/>
    <col min="9730" max="9730" width="36.752380952381" style="223" customWidth="true"/>
    <col min="9731" max="9731" width="11.6285714285714" style="223" customWidth="true"/>
    <col min="9732" max="9732" width="8.12380952380952" style="223" customWidth="true"/>
    <col min="9733" max="9733" width="36.5047619047619" style="223" customWidth="true"/>
    <col min="9734" max="9734" width="10.752380952381" style="223" customWidth="true"/>
    <col min="9735" max="9735" width="8.12380952380952" style="223" customWidth="true"/>
    <col min="9736" max="9736" width="9.12380952380952" style="223" customWidth="true"/>
    <col min="9737" max="9740" width="9" style="223" hidden="true" customWidth="true"/>
    <col min="9741" max="9985" width="9" style="223"/>
    <col min="9986" max="9986" width="36.752380952381" style="223" customWidth="true"/>
    <col min="9987" max="9987" width="11.6285714285714" style="223" customWidth="true"/>
    <col min="9988" max="9988" width="8.12380952380952" style="223" customWidth="true"/>
    <col min="9989" max="9989" width="36.5047619047619" style="223" customWidth="true"/>
    <col min="9990" max="9990" width="10.752380952381" style="223" customWidth="true"/>
    <col min="9991" max="9991" width="8.12380952380952" style="223" customWidth="true"/>
    <col min="9992" max="9992" width="9.12380952380952" style="223" customWidth="true"/>
    <col min="9993" max="9996" width="9" style="223" hidden="true" customWidth="true"/>
    <col min="9997" max="10241" width="9" style="223"/>
    <col min="10242" max="10242" width="36.752380952381" style="223" customWidth="true"/>
    <col min="10243" max="10243" width="11.6285714285714" style="223" customWidth="true"/>
    <col min="10244" max="10244" width="8.12380952380952" style="223" customWidth="true"/>
    <col min="10245" max="10245" width="36.5047619047619" style="223" customWidth="true"/>
    <col min="10246" max="10246" width="10.752380952381" style="223" customWidth="true"/>
    <col min="10247" max="10247" width="8.12380952380952" style="223" customWidth="true"/>
    <col min="10248" max="10248" width="9.12380952380952" style="223" customWidth="true"/>
    <col min="10249" max="10252" width="9" style="223" hidden="true" customWidth="true"/>
    <col min="10253" max="10497" width="9" style="223"/>
    <col min="10498" max="10498" width="36.752380952381" style="223" customWidth="true"/>
    <col min="10499" max="10499" width="11.6285714285714" style="223" customWidth="true"/>
    <col min="10500" max="10500" width="8.12380952380952" style="223" customWidth="true"/>
    <col min="10501" max="10501" width="36.5047619047619" style="223" customWidth="true"/>
    <col min="10502" max="10502" width="10.752380952381" style="223" customWidth="true"/>
    <col min="10503" max="10503" width="8.12380952380952" style="223" customWidth="true"/>
    <col min="10504" max="10504" width="9.12380952380952" style="223" customWidth="true"/>
    <col min="10505" max="10508" width="9" style="223" hidden="true" customWidth="true"/>
    <col min="10509" max="10753" width="9" style="223"/>
    <col min="10754" max="10754" width="36.752380952381" style="223" customWidth="true"/>
    <col min="10755" max="10755" width="11.6285714285714" style="223" customWidth="true"/>
    <col min="10756" max="10756" width="8.12380952380952" style="223" customWidth="true"/>
    <col min="10757" max="10757" width="36.5047619047619" style="223" customWidth="true"/>
    <col min="10758" max="10758" width="10.752380952381" style="223" customWidth="true"/>
    <col min="10759" max="10759" width="8.12380952380952" style="223" customWidth="true"/>
    <col min="10760" max="10760" width="9.12380952380952" style="223" customWidth="true"/>
    <col min="10761" max="10764" width="9" style="223" hidden="true" customWidth="true"/>
    <col min="10765" max="11009" width="9" style="223"/>
    <col min="11010" max="11010" width="36.752380952381" style="223" customWidth="true"/>
    <col min="11011" max="11011" width="11.6285714285714" style="223" customWidth="true"/>
    <col min="11012" max="11012" width="8.12380952380952" style="223" customWidth="true"/>
    <col min="11013" max="11013" width="36.5047619047619" style="223" customWidth="true"/>
    <col min="11014" max="11014" width="10.752380952381" style="223" customWidth="true"/>
    <col min="11015" max="11015" width="8.12380952380952" style="223" customWidth="true"/>
    <col min="11016" max="11016" width="9.12380952380952" style="223" customWidth="true"/>
    <col min="11017" max="11020" width="9" style="223" hidden="true" customWidth="true"/>
    <col min="11021" max="11265" width="9" style="223"/>
    <col min="11266" max="11266" width="36.752380952381" style="223" customWidth="true"/>
    <col min="11267" max="11267" width="11.6285714285714" style="223" customWidth="true"/>
    <col min="11268" max="11268" width="8.12380952380952" style="223" customWidth="true"/>
    <col min="11269" max="11269" width="36.5047619047619" style="223" customWidth="true"/>
    <col min="11270" max="11270" width="10.752380952381" style="223" customWidth="true"/>
    <col min="11271" max="11271" width="8.12380952380952" style="223" customWidth="true"/>
    <col min="11272" max="11272" width="9.12380952380952" style="223" customWidth="true"/>
    <col min="11273" max="11276" width="9" style="223" hidden="true" customWidth="true"/>
    <col min="11277" max="11521" width="9" style="223"/>
    <col min="11522" max="11522" width="36.752380952381" style="223" customWidth="true"/>
    <col min="11523" max="11523" width="11.6285714285714" style="223" customWidth="true"/>
    <col min="11524" max="11524" width="8.12380952380952" style="223" customWidth="true"/>
    <col min="11525" max="11525" width="36.5047619047619" style="223" customWidth="true"/>
    <col min="11526" max="11526" width="10.752380952381" style="223" customWidth="true"/>
    <col min="11527" max="11527" width="8.12380952380952" style="223" customWidth="true"/>
    <col min="11528" max="11528" width="9.12380952380952" style="223" customWidth="true"/>
    <col min="11529" max="11532" width="9" style="223" hidden="true" customWidth="true"/>
    <col min="11533" max="11777" width="9" style="223"/>
    <col min="11778" max="11778" width="36.752380952381" style="223" customWidth="true"/>
    <col min="11779" max="11779" width="11.6285714285714" style="223" customWidth="true"/>
    <col min="11780" max="11780" width="8.12380952380952" style="223" customWidth="true"/>
    <col min="11781" max="11781" width="36.5047619047619" style="223" customWidth="true"/>
    <col min="11782" max="11782" width="10.752380952381" style="223" customWidth="true"/>
    <col min="11783" max="11783" width="8.12380952380952" style="223" customWidth="true"/>
    <col min="11784" max="11784" width="9.12380952380952" style="223" customWidth="true"/>
    <col min="11785" max="11788" width="9" style="223" hidden="true" customWidth="true"/>
    <col min="11789" max="12033" width="9" style="223"/>
    <col min="12034" max="12034" width="36.752380952381" style="223" customWidth="true"/>
    <col min="12035" max="12035" width="11.6285714285714" style="223" customWidth="true"/>
    <col min="12036" max="12036" width="8.12380952380952" style="223" customWidth="true"/>
    <col min="12037" max="12037" width="36.5047619047619" style="223" customWidth="true"/>
    <col min="12038" max="12038" width="10.752380952381" style="223" customWidth="true"/>
    <col min="12039" max="12039" width="8.12380952380952" style="223" customWidth="true"/>
    <col min="12040" max="12040" width="9.12380952380952" style="223" customWidth="true"/>
    <col min="12041" max="12044" width="9" style="223" hidden="true" customWidth="true"/>
    <col min="12045" max="12289" width="9" style="223"/>
    <col min="12290" max="12290" width="36.752380952381" style="223" customWidth="true"/>
    <col min="12291" max="12291" width="11.6285714285714" style="223" customWidth="true"/>
    <col min="12292" max="12292" width="8.12380952380952" style="223" customWidth="true"/>
    <col min="12293" max="12293" width="36.5047619047619" style="223" customWidth="true"/>
    <col min="12294" max="12294" width="10.752380952381" style="223" customWidth="true"/>
    <col min="12295" max="12295" width="8.12380952380952" style="223" customWidth="true"/>
    <col min="12296" max="12296" width="9.12380952380952" style="223" customWidth="true"/>
    <col min="12297" max="12300" width="9" style="223" hidden="true" customWidth="true"/>
    <col min="12301" max="12545" width="9" style="223"/>
    <col min="12546" max="12546" width="36.752380952381" style="223" customWidth="true"/>
    <col min="12547" max="12547" width="11.6285714285714" style="223" customWidth="true"/>
    <col min="12548" max="12548" width="8.12380952380952" style="223" customWidth="true"/>
    <col min="12549" max="12549" width="36.5047619047619" style="223" customWidth="true"/>
    <col min="12550" max="12550" width="10.752380952381" style="223" customWidth="true"/>
    <col min="12551" max="12551" width="8.12380952380952" style="223" customWidth="true"/>
    <col min="12552" max="12552" width="9.12380952380952" style="223" customWidth="true"/>
    <col min="12553" max="12556" width="9" style="223" hidden="true" customWidth="true"/>
    <col min="12557" max="12801" width="9" style="223"/>
    <col min="12802" max="12802" width="36.752380952381" style="223" customWidth="true"/>
    <col min="12803" max="12803" width="11.6285714285714" style="223" customWidth="true"/>
    <col min="12804" max="12804" width="8.12380952380952" style="223" customWidth="true"/>
    <col min="12805" max="12805" width="36.5047619047619" style="223" customWidth="true"/>
    <col min="12806" max="12806" width="10.752380952381" style="223" customWidth="true"/>
    <col min="12807" max="12807" width="8.12380952380952" style="223" customWidth="true"/>
    <col min="12808" max="12808" width="9.12380952380952" style="223" customWidth="true"/>
    <col min="12809" max="12812" width="9" style="223" hidden="true" customWidth="true"/>
    <col min="12813" max="13057" width="9" style="223"/>
    <col min="13058" max="13058" width="36.752380952381" style="223" customWidth="true"/>
    <col min="13059" max="13059" width="11.6285714285714" style="223" customWidth="true"/>
    <col min="13060" max="13060" width="8.12380952380952" style="223" customWidth="true"/>
    <col min="13061" max="13061" width="36.5047619047619" style="223" customWidth="true"/>
    <col min="13062" max="13062" width="10.752380952381" style="223" customWidth="true"/>
    <col min="13063" max="13063" width="8.12380952380952" style="223" customWidth="true"/>
    <col min="13064" max="13064" width="9.12380952380952" style="223" customWidth="true"/>
    <col min="13065" max="13068" width="9" style="223" hidden="true" customWidth="true"/>
    <col min="13069" max="13313" width="9" style="223"/>
    <col min="13314" max="13314" width="36.752380952381" style="223" customWidth="true"/>
    <col min="13315" max="13315" width="11.6285714285714" style="223" customWidth="true"/>
    <col min="13316" max="13316" width="8.12380952380952" style="223" customWidth="true"/>
    <col min="13317" max="13317" width="36.5047619047619" style="223" customWidth="true"/>
    <col min="13318" max="13318" width="10.752380952381" style="223" customWidth="true"/>
    <col min="13319" max="13319" width="8.12380952380952" style="223" customWidth="true"/>
    <col min="13320" max="13320" width="9.12380952380952" style="223" customWidth="true"/>
    <col min="13321" max="13324" width="9" style="223" hidden="true" customWidth="true"/>
    <col min="13325" max="13569" width="9" style="223"/>
    <col min="13570" max="13570" width="36.752380952381" style="223" customWidth="true"/>
    <col min="13571" max="13571" width="11.6285714285714" style="223" customWidth="true"/>
    <col min="13572" max="13572" width="8.12380952380952" style="223" customWidth="true"/>
    <col min="13573" max="13573" width="36.5047619047619" style="223" customWidth="true"/>
    <col min="13574" max="13574" width="10.752380952381" style="223" customWidth="true"/>
    <col min="13575" max="13575" width="8.12380952380952" style="223" customWidth="true"/>
    <col min="13576" max="13576" width="9.12380952380952" style="223" customWidth="true"/>
    <col min="13577" max="13580" width="9" style="223" hidden="true" customWidth="true"/>
    <col min="13581" max="13825" width="9" style="223"/>
    <col min="13826" max="13826" width="36.752380952381" style="223" customWidth="true"/>
    <col min="13827" max="13827" width="11.6285714285714" style="223" customWidth="true"/>
    <col min="13828" max="13828" width="8.12380952380952" style="223" customWidth="true"/>
    <col min="13829" max="13829" width="36.5047619047619" style="223" customWidth="true"/>
    <col min="13830" max="13830" width="10.752380952381" style="223" customWidth="true"/>
    <col min="13831" max="13831" width="8.12380952380952" style="223" customWidth="true"/>
    <col min="13832" max="13832" width="9.12380952380952" style="223" customWidth="true"/>
    <col min="13833" max="13836" width="9" style="223" hidden="true" customWidth="true"/>
    <col min="13837" max="14081" width="9" style="223"/>
    <col min="14082" max="14082" width="36.752380952381" style="223" customWidth="true"/>
    <col min="14083" max="14083" width="11.6285714285714" style="223" customWidth="true"/>
    <col min="14084" max="14084" width="8.12380952380952" style="223" customWidth="true"/>
    <col min="14085" max="14085" width="36.5047619047619" style="223" customWidth="true"/>
    <col min="14086" max="14086" width="10.752380952381" style="223" customWidth="true"/>
    <col min="14087" max="14087" width="8.12380952380952" style="223" customWidth="true"/>
    <col min="14088" max="14088" width="9.12380952380952" style="223" customWidth="true"/>
    <col min="14089" max="14092" width="9" style="223" hidden="true" customWidth="true"/>
    <col min="14093" max="14337" width="9" style="223"/>
    <col min="14338" max="14338" width="36.752380952381" style="223" customWidth="true"/>
    <col min="14339" max="14339" width="11.6285714285714" style="223" customWidth="true"/>
    <col min="14340" max="14340" width="8.12380952380952" style="223" customWidth="true"/>
    <col min="14341" max="14341" width="36.5047619047619" style="223" customWidth="true"/>
    <col min="14342" max="14342" width="10.752380952381" style="223" customWidth="true"/>
    <col min="14343" max="14343" width="8.12380952380952" style="223" customWidth="true"/>
    <col min="14344" max="14344" width="9.12380952380952" style="223" customWidth="true"/>
    <col min="14345" max="14348" width="9" style="223" hidden="true" customWidth="true"/>
    <col min="14349" max="14593" width="9" style="223"/>
    <col min="14594" max="14594" width="36.752380952381" style="223" customWidth="true"/>
    <col min="14595" max="14595" width="11.6285714285714" style="223" customWidth="true"/>
    <col min="14596" max="14596" width="8.12380952380952" style="223" customWidth="true"/>
    <col min="14597" max="14597" width="36.5047619047619" style="223" customWidth="true"/>
    <col min="14598" max="14598" width="10.752380952381" style="223" customWidth="true"/>
    <col min="14599" max="14599" width="8.12380952380952" style="223" customWidth="true"/>
    <col min="14600" max="14600" width="9.12380952380952" style="223" customWidth="true"/>
    <col min="14601" max="14604" width="9" style="223" hidden="true" customWidth="true"/>
    <col min="14605" max="14849" width="9" style="223"/>
    <col min="14850" max="14850" width="36.752380952381" style="223" customWidth="true"/>
    <col min="14851" max="14851" width="11.6285714285714" style="223" customWidth="true"/>
    <col min="14852" max="14852" width="8.12380952380952" style="223" customWidth="true"/>
    <col min="14853" max="14853" width="36.5047619047619" style="223" customWidth="true"/>
    <col min="14854" max="14854" width="10.752380952381" style="223" customWidth="true"/>
    <col min="14855" max="14855" width="8.12380952380952" style="223" customWidth="true"/>
    <col min="14856" max="14856" width="9.12380952380952" style="223" customWidth="true"/>
    <col min="14857" max="14860" width="9" style="223" hidden="true" customWidth="true"/>
    <col min="14861" max="15105" width="9" style="223"/>
    <col min="15106" max="15106" width="36.752380952381" style="223" customWidth="true"/>
    <col min="15107" max="15107" width="11.6285714285714" style="223" customWidth="true"/>
    <col min="15108" max="15108" width="8.12380952380952" style="223" customWidth="true"/>
    <col min="15109" max="15109" width="36.5047619047619" style="223" customWidth="true"/>
    <col min="15110" max="15110" width="10.752380952381" style="223" customWidth="true"/>
    <col min="15111" max="15111" width="8.12380952380952" style="223" customWidth="true"/>
    <col min="15112" max="15112" width="9.12380952380952" style="223" customWidth="true"/>
    <col min="15113" max="15116" width="9" style="223" hidden="true" customWidth="true"/>
    <col min="15117" max="15361" width="9" style="223"/>
    <col min="15362" max="15362" width="36.752380952381" style="223" customWidth="true"/>
    <col min="15363" max="15363" width="11.6285714285714" style="223" customWidth="true"/>
    <col min="15364" max="15364" width="8.12380952380952" style="223" customWidth="true"/>
    <col min="15365" max="15365" width="36.5047619047619" style="223" customWidth="true"/>
    <col min="15366" max="15366" width="10.752380952381" style="223" customWidth="true"/>
    <col min="15367" max="15367" width="8.12380952380952" style="223" customWidth="true"/>
    <col min="15368" max="15368" width="9.12380952380952" style="223" customWidth="true"/>
    <col min="15369" max="15372" width="9" style="223" hidden="true" customWidth="true"/>
    <col min="15373" max="15617" width="9" style="223"/>
    <col min="15618" max="15618" width="36.752380952381" style="223" customWidth="true"/>
    <col min="15619" max="15619" width="11.6285714285714" style="223" customWidth="true"/>
    <col min="15620" max="15620" width="8.12380952380952" style="223" customWidth="true"/>
    <col min="15621" max="15621" width="36.5047619047619" style="223" customWidth="true"/>
    <col min="15622" max="15622" width="10.752380952381" style="223" customWidth="true"/>
    <col min="15623" max="15623" width="8.12380952380952" style="223" customWidth="true"/>
    <col min="15624" max="15624" width="9.12380952380952" style="223" customWidth="true"/>
    <col min="15625" max="15628" width="9" style="223" hidden="true" customWidth="true"/>
    <col min="15629" max="15873" width="9" style="223"/>
    <col min="15874" max="15874" width="36.752380952381" style="223" customWidth="true"/>
    <col min="15875" max="15875" width="11.6285714285714" style="223" customWidth="true"/>
    <col min="15876" max="15876" width="8.12380952380952" style="223" customWidth="true"/>
    <col min="15877" max="15877" width="36.5047619047619" style="223" customWidth="true"/>
    <col min="15878" max="15878" width="10.752380952381" style="223" customWidth="true"/>
    <col min="15879" max="15879" width="8.12380952380952" style="223" customWidth="true"/>
    <col min="15880" max="15880" width="9.12380952380952" style="223" customWidth="true"/>
    <col min="15881" max="15884" width="9" style="223" hidden="true" customWidth="true"/>
    <col min="15885" max="16129" width="9" style="223"/>
    <col min="16130" max="16130" width="36.752380952381" style="223" customWidth="true"/>
    <col min="16131" max="16131" width="11.6285714285714" style="223" customWidth="true"/>
    <col min="16132" max="16132" width="8.12380952380952" style="223" customWidth="true"/>
    <col min="16133" max="16133" width="36.5047619047619" style="223" customWidth="true"/>
    <col min="16134" max="16134" width="10.752380952381" style="223" customWidth="true"/>
    <col min="16135" max="16135" width="8.12380952380952" style="223" customWidth="true"/>
    <col min="16136" max="16136" width="9.12380952380952" style="223" customWidth="true"/>
    <col min="16137" max="16140" width="9" style="223" hidden="true" customWidth="true"/>
    <col min="16141" max="16384" width="9" style="223"/>
  </cols>
  <sheetData>
    <row r="1" ht="18" spans="1:14">
      <c r="A1" s="7" t="s">
        <v>1444</v>
      </c>
      <c r="B1" s="7"/>
      <c r="C1" s="7"/>
      <c r="D1" s="7"/>
      <c r="E1" s="7"/>
      <c r="F1" s="7"/>
      <c r="G1" s="7"/>
      <c r="H1" s="7"/>
      <c r="I1" s="7"/>
      <c r="J1" s="7"/>
      <c r="K1" s="7"/>
      <c r="L1" s="7"/>
      <c r="M1" s="7"/>
      <c r="N1" s="7"/>
    </row>
    <row r="2" ht="24.75" customHeight="true" spans="1:14">
      <c r="A2" s="224" t="s">
        <v>1445</v>
      </c>
      <c r="B2" s="224"/>
      <c r="C2" s="224"/>
      <c r="D2" s="224"/>
      <c r="E2" s="224"/>
      <c r="F2" s="224"/>
      <c r="G2" s="224"/>
      <c r="H2" s="224"/>
      <c r="I2" s="224"/>
      <c r="J2" s="224"/>
      <c r="K2" s="224"/>
      <c r="L2" s="224"/>
      <c r="M2" s="224"/>
      <c r="N2" s="224"/>
    </row>
    <row r="3" ht="18" spans="1:14">
      <c r="A3" s="225"/>
      <c r="B3" s="226"/>
      <c r="C3" s="226"/>
      <c r="D3" s="226"/>
      <c r="E3" s="226"/>
      <c r="F3" s="226"/>
      <c r="G3" s="226"/>
      <c r="H3" s="241"/>
      <c r="J3" s="226"/>
      <c r="K3" s="226"/>
      <c r="L3" s="226"/>
      <c r="M3" s="226"/>
      <c r="N3" s="246" t="s">
        <v>2</v>
      </c>
    </row>
    <row r="4" ht="54" spans="1:14">
      <c r="A4" s="227" t="s">
        <v>3</v>
      </c>
      <c r="B4" s="228" t="s">
        <v>62</v>
      </c>
      <c r="C4" s="228" t="s">
        <v>63</v>
      </c>
      <c r="D4" s="228" t="s">
        <v>64</v>
      </c>
      <c r="E4" s="228" t="s">
        <v>4</v>
      </c>
      <c r="F4" s="228" t="s">
        <v>65</v>
      </c>
      <c r="G4" s="242" t="s">
        <v>66</v>
      </c>
      <c r="H4" s="227" t="s">
        <v>1420</v>
      </c>
      <c r="I4" s="228" t="s">
        <v>62</v>
      </c>
      <c r="J4" s="228" t="s">
        <v>63</v>
      </c>
      <c r="K4" s="228" t="s">
        <v>64</v>
      </c>
      <c r="L4" s="228" t="s">
        <v>4</v>
      </c>
      <c r="M4" s="228" t="s">
        <v>65</v>
      </c>
      <c r="N4" s="242" t="s">
        <v>66</v>
      </c>
    </row>
    <row r="5" ht="37.5" customHeight="true" spans="1:14">
      <c r="A5" s="229" t="s">
        <v>68</v>
      </c>
      <c r="B5" s="230"/>
      <c r="C5" s="231"/>
      <c r="D5" s="231"/>
      <c r="E5" s="231"/>
      <c r="F5" s="231"/>
      <c r="G5" s="243"/>
      <c r="H5" s="229" t="s">
        <v>68</v>
      </c>
      <c r="I5" s="230"/>
      <c r="J5" s="231"/>
      <c r="K5" s="231"/>
      <c r="L5" s="231"/>
      <c r="M5" s="231"/>
      <c r="N5" s="243"/>
    </row>
    <row r="6" ht="30.75" customHeight="true" spans="1:14">
      <c r="A6" s="232" t="s">
        <v>1446</v>
      </c>
      <c r="B6" s="230"/>
      <c r="C6" s="231"/>
      <c r="D6" s="231"/>
      <c r="E6" s="231"/>
      <c r="F6" s="231"/>
      <c r="G6" s="243"/>
      <c r="H6" s="232" t="s">
        <v>1447</v>
      </c>
      <c r="I6" s="230"/>
      <c r="J6" s="231"/>
      <c r="K6" s="231"/>
      <c r="L6" s="231"/>
      <c r="M6" s="231"/>
      <c r="N6" s="243"/>
    </row>
    <row r="7" ht="36.75" customHeight="true" spans="1:14">
      <c r="A7" s="233" t="s">
        <v>1448</v>
      </c>
      <c r="B7" s="81"/>
      <c r="C7" s="234"/>
      <c r="D7" s="234"/>
      <c r="E7" s="234"/>
      <c r="F7" s="234"/>
      <c r="G7" s="244"/>
      <c r="H7" s="233" t="s">
        <v>1449</v>
      </c>
      <c r="I7" s="81">
        <f>SUM(I8:I10)</f>
        <v>0</v>
      </c>
      <c r="J7" s="234"/>
      <c r="K7" s="234"/>
      <c r="L7" s="234"/>
      <c r="M7" s="234"/>
      <c r="N7" s="244"/>
    </row>
    <row r="8" ht="36.75" customHeight="true" spans="1:14">
      <c r="A8" s="235" t="s">
        <v>1450</v>
      </c>
      <c r="B8" s="81"/>
      <c r="C8" s="234"/>
      <c r="D8" s="234"/>
      <c r="E8" s="234"/>
      <c r="F8" s="234"/>
      <c r="G8" s="244"/>
      <c r="H8" s="235" t="s">
        <v>1450</v>
      </c>
      <c r="I8" s="81"/>
      <c r="J8" s="234"/>
      <c r="K8" s="234"/>
      <c r="L8" s="234"/>
      <c r="M8" s="234"/>
      <c r="N8" s="244"/>
    </row>
    <row r="9" ht="36.75" customHeight="true" spans="1:14">
      <c r="A9" s="235" t="s">
        <v>1451</v>
      </c>
      <c r="B9" s="81"/>
      <c r="C9" s="234"/>
      <c r="D9" s="234"/>
      <c r="E9" s="234"/>
      <c r="F9" s="234"/>
      <c r="G9" s="244"/>
      <c r="H9" s="235" t="s">
        <v>1451</v>
      </c>
      <c r="I9" s="81"/>
      <c r="J9" s="234"/>
      <c r="K9" s="234"/>
      <c r="L9" s="234"/>
      <c r="M9" s="234"/>
      <c r="N9" s="244"/>
    </row>
    <row r="10" ht="36.75" customHeight="true" spans="1:14">
      <c r="A10" s="235" t="s">
        <v>1452</v>
      </c>
      <c r="B10" s="81"/>
      <c r="C10" s="234"/>
      <c r="D10" s="234"/>
      <c r="E10" s="234"/>
      <c r="F10" s="234"/>
      <c r="G10" s="244"/>
      <c r="H10" s="235" t="s">
        <v>1452</v>
      </c>
      <c r="I10" s="81"/>
      <c r="J10" s="234"/>
      <c r="K10" s="234"/>
      <c r="L10" s="234"/>
      <c r="M10" s="234"/>
      <c r="N10" s="244"/>
    </row>
    <row r="11" ht="36.75" customHeight="true" spans="1:14">
      <c r="A11" s="233" t="s">
        <v>1453</v>
      </c>
      <c r="B11" s="81">
        <f>B12+B13</f>
        <v>0</v>
      </c>
      <c r="C11" s="234"/>
      <c r="D11" s="234"/>
      <c r="E11" s="234"/>
      <c r="F11" s="234"/>
      <c r="G11" s="244"/>
      <c r="H11" s="233" t="s">
        <v>1454</v>
      </c>
      <c r="I11" s="81">
        <f>I12+I13</f>
        <v>0</v>
      </c>
      <c r="J11" s="234"/>
      <c r="K11" s="234"/>
      <c r="L11" s="234"/>
      <c r="M11" s="234"/>
      <c r="N11" s="244"/>
    </row>
    <row r="12" ht="36.75" customHeight="true" spans="1:14">
      <c r="A12" s="236" t="s">
        <v>1455</v>
      </c>
      <c r="B12" s="81"/>
      <c r="C12" s="234"/>
      <c r="D12" s="234"/>
      <c r="E12" s="234"/>
      <c r="F12" s="234"/>
      <c r="G12" s="244"/>
      <c r="H12" s="235" t="s">
        <v>1456</v>
      </c>
      <c r="I12" s="81"/>
      <c r="J12" s="234"/>
      <c r="K12" s="234"/>
      <c r="L12" s="234"/>
      <c r="M12" s="234"/>
      <c r="N12" s="244"/>
    </row>
    <row r="13" ht="36.75" customHeight="true" spans="1:14">
      <c r="A13" s="235" t="s">
        <v>1457</v>
      </c>
      <c r="B13" s="81"/>
      <c r="C13" s="234"/>
      <c r="D13" s="234"/>
      <c r="E13" s="234"/>
      <c r="F13" s="234"/>
      <c r="G13" s="244"/>
      <c r="H13" s="235" t="s">
        <v>1457</v>
      </c>
      <c r="I13" s="81"/>
      <c r="J13" s="234"/>
      <c r="K13" s="234"/>
      <c r="L13" s="234"/>
      <c r="M13" s="234"/>
      <c r="N13" s="244"/>
    </row>
    <row r="14" ht="36.75" customHeight="true" spans="1:14">
      <c r="A14" s="233" t="s">
        <v>1458</v>
      </c>
      <c r="B14" s="81"/>
      <c r="C14" s="234"/>
      <c r="D14" s="234"/>
      <c r="E14" s="234"/>
      <c r="F14" s="234"/>
      <c r="G14" s="244"/>
      <c r="H14" s="233" t="s">
        <v>1459</v>
      </c>
      <c r="I14" s="81"/>
      <c r="J14" s="234"/>
      <c r="K14" s="234"/>
      <c r="L14" s="234"/>
      <c r="M14" s="234"/>
      <c r="N14" s="244"/>
    </row>
    <row r="15" ht="36.75" customHeight="true" spans="1:14">
      <c r="A15" s="233" t="s">
        <v>1460</v>
      </c>
      <c r="B15" s="81"/>
      <c r="C15" s="234"/>
      <c r="D15" s="234"/>
      <c r="E15" s="234"/>
      <c r="F15" s="234"/>
      <c r="G15" s="244"/>
      <c r="H15" s="233" t="s">
        <v>1461</v>
      </c>
      <c r="I15" s="81"/>
      <c r="J15" s="234"/>
      <c r="K15" s="234"/>
      <c r="L15" s="234"/>
      <c r="M15" s="234"/>
      <c r="N15" s="244"/>
    </row>
    <row r="16" ht="36.75" customHeight="true" spans="1:14">
      <c r="A16" s="237"/>
      <c r="B16" s="238"/>
      <c r="C16" s="238"/>
      <c r="D16" s="238"/>
      <c r="E16" s="238"/>
      <c r="F16" s="238"/>
      <c r="G16" s="238"/>
      <c r="H16" s="245" t="s">
        <v>1462</v>
      </c>
      <c r="I16" s="238"/>
      <c r="J16" s="238"/>
      <c r="K16" s="238"/>
      <c r="L16" s="238"/>
      <c r="M16" s="238"/>
      <c r="N16" s="238"/>
    </row>
    <row r="17" ht="38.25" customHeight="true" spans="1:13">
      <c r="A17" s="239"/>
      <c r="B17" s="239"/>
      <c r="C17" s="239"/>
      <c r="D17" s="239"/>
      <c r="E17" s="239"/>
      <c r="F17" s="239"/>
      <c r="G17" s="239"/>
      <c r="H17" s="239"/>
      <c r="I17" s="239"/>
      <c r="J17" s="239"/>
      <c r="K17" s="239"/>
      <c r="L17" s="239"/>
      <c r="M17" s="239"/>
    </row>
    <row r="18" ht="14.25" spans="1:13">
      <c r="A18" s="239" t="s">
        <v>1463</v>
      </c>
      <c r="B18" s="239"/>
      <c r="C18" s="239"/>
      <c r="D18" s="239"/>
      <c r="E18" s="239"/>
      <c r="F18" s="239"/>
      <c r="G18" s="239"/>
      <c r="H18" s="239"/>
      <c r="I18" s="239"/>
      <c r="J18" s="239"/>
      <c r="K18" s="239"/>
      <c r="L18" s="239"/>
      <c r="M18" s="239"/>
    </row>
    <row r="19" spans="1:13">
      <c r="A19" s="223"/>
      <c r="B19" s="240"/>
      <c r="C19" s="240"/>
      <c r="D19" s="240"/>
      <c r="E19" s="240"/>
      <c r="F19" s="240"/>
      <c r="I19" s="240"/>
      <c r="J19" s="240"/>
      <c r="K19" s="240"/>
      <c r="L19" s="240"/>
      <c r="M19" s="240"/>
    </row>
    <row r="20" spans="1:1">
      <c r="A20" s="223"/>
    </row>
    <row r="21" spans="1:1">
      <c r="A21" s="223"/>
    </row>
    <row r="22" spans="1:1">
      <c r="A22" s="223"/>
    </row>
    <row r="23" spans="1:1">
      <c r="A23" s="223"/>
    </row>
    <row r="24" spans="1:1">
      <c r="A24" s="223"/>
    </row>
    <row r="25" spans="1:1">
      <c r="A25" s="223"/>
    </row>
    <row r="26" spans="1:1">
      <c r="A26" s="223"/>
    </row>
    <row r="27" spans="1:1">
      <c r="A27" s="223"/>
    </row>
    <row r="28" spans="1:1">
      <c r="A28" s="223"/>
    </row>
    <row r="29" spans="1:1">
      <c r="A29" s="223"/>
    </row>
    <row r="30" spans="1:1">
      <c r="A30" s="223"/>
    </row>
    <row r="31" spans="1:1">
      <c r="A31" s="223"/>
    </row>
    <row r="32" spans="1:1">
      <c r="A32" s="223"/>
    </row>
    <row r="33" spans="1:1">
      <c r="A33" s="223"/>
    </row>
    <row r="34" spans="1:1">
      <c r="A34" s="223"/>
    </row>
    <row r="35" spans="1:1">
      <c r="A35" s="223"/>
    </row>
    <row r="36" spans="1:1">
      <c r="A36" s="223"/>
    </row>
  </sheetData>
  <mergeCells count="5">
    <mergeCell ref="A1:N1"/>
    <mergeCell ref="A2:N2"/>
    <mergeCell ref="A3:B3"/>
    <mergeCell ref="A17:M17"/>
    <mergeCell ref="A18:M18"/>
  </mergeCells>
  <printOptions horizontalCentered="true"/>
  <pageMargins left="0.236220472440945" right="0.236220472440945" top="0.5" bottom="0.31496062992126" header="0.31496062992126" footer="0.31496062992126"/>
  <pageSetup paperSize="9" scale="71" orientation="landscape" blackAndWhite="true"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7"/>
  <sheetViews>
    <sheetView workbookViewId="0">
      <selection activeCell="C15" sqref="C15"/>
    </sheetView>
  </sheetViews>
  <sheetFormatPr defaultColWidth="9" defaultRowHeight="14.25" outlineLevelRow="6" outlineLevelCol="3"/>
  <cols>
    <col min="1" max="4" width="23.6285714285714" customWidth="true"/>
    <col min="5" max="5" width="28.8761904761905" customWidth="true"/>
  </cols>
  <sheetData>
    <row r="1" ht="72" customHeight="true" spans="1:4">
      <c r="A1" s="1" t="s">
        <v>1464</v>
      </c>
      <c r="B1" s="1"/>
      <c r="C1" s="1"/>
      <c r="D1" s="1"/>
    </row>
    <row r="2" ht="13.5" customHeight="true" spans="1:4">
      <c r="A2" s="2" t="s">
        <v>1465</v>
      </c>
      <c r="B2" s="3"/>
      <c r="C2" s="3"/>
      <c r="D2" s="3"/>
    </row>
    <row r="3" ht="13.5" customHeight="true" spans="1:4">
      <c r="A3" s="3"/>
      <c r="B3" s="3"/>
      <c r="C3" s="3"/>
      <c r="D3" s="3"/>
    </row>
    <row r="4" ht="13.5" customHeight="true" spans="1:4">
      <c r="A4" s="3"/>
      <c r="B4" s="3"/>
      <c r="C4" s="3"/>
      <c r="D4" s="3"/>
    </row>
    <row r="5" ht="13.5" customHeight="true" spans="1:4">
      <c r="A5" s="3"/>
      <c r="B5" s="3"/>
      <c r="C5" s="3"/>
      <c r="D5" s="3"/>
    </row>
    <row r="6" ht="13.5" customHeight="true" spans="1:4">
      <c r="A6" s="3"/>
      <c r="B6" s="3"/>
      <c r="C6" s="3"/>
      <c r="D6" s="3"/>
    </row>
    <row r="7" ht="13.5" customHeight="true" spans="1:4">
      <c r="A7" s="3"/>
      <c r="B7" s="3"/>
      <c r="C7" s="3"/>
      <c r="D7" s="3"/>
    </row>
  </sheetData>
  <mergeCells count="2">
    <mergeCell ref="A1:D1"/>
    <mergeCell ref="A2:D7"/>
  </mergeCells>
  <pageMargins left="0.708661417322835" right="0.708661417322835" top="1.37795275590551" bottom="0.748031496062992" header="0.31496062992126" footer="0.31496062992126"/>
  <pageSetup paperSize="9" scale="9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41"/>
  <sheetViews>
    <sheetView zoomScale="115" zoomScaleNormal="115" workbookViewId="0">
      <selection activeCell="E10" sqref="E10"/>
    </sheetView>
  </sheetViews>
  <sheetFormatPr defaultColWidth="9" defaultRowHeight="14.25"/>
  <cols>
    <col min="1" max="1" width="31" style="192" customWidth="true"/>
    <col min="2" max="2" width="12.5047619047619" style="193" customWidth="true"/>
    <col min="3" max="3" width="9.24761904761905" style="194" customWidth="true"/>
    <col min="4" max="4" width="31.5047619047619" style="192" customWidth="true"/>
    <col min="5" max="5" width="12" style="192" customWidth="true"/>
    <col min="6" max="6" width="9.5047619047619" style="192" customWidth="true"/>
    <col min="7" max="7" width="11.6285714285714" style="192" customWidth="true"/>
    <col min="8" max="16384" width="9" style="192"/>
  </cols>
  <sheetData>
    <row r="1" ht="18" customHeight="true" spans="1:6">
      <c r="A1" s="36" t="s">
        <v>1466</v>
      </c>
      <c r="B1" s="36"/>
      <c r="C1" s="36"/>
      <c r="D1" s="36"/>
      <c r="E1" s="36"/>
      <c r="F1" s="36"/>
    </row>
    <row r="2" ht="24" spans="1:6">
      <c r="A2" s="37" t="s">
        <v>1467</v>
      </c>
      <c r="B2" s="37"/>
      <c r="C2" s="37"/>
      <c r="D2" s="37"/>
      <c r="E2" s="37"/>
      <c r="F2" s="37"/>
    </row>
    <row r="3" ht="22.5" spans="1:6">
      <c r="A3" s="195"/>
      <c r="B3" s="196"/>
      <c r="C3" s="197"/>
      <c r="D3" s="195"/>
      <c r="E3" s="214" t="s">
        <v>2</v>
      </c>
      <c r="F3" s="214"/>
    </row>
    <row r="4" ht="18" spans="1:6">
      <c r="A4" s="198" t="s">
        <v>3</v>
      </c>
      <c r="B4" s="179" t="s">
        <v>62</v>
      </c>
      <c r="C4" s="199" t="s">
        <v>5</v>
      </c>
      <c r="D4" s="198" t="s">
        <v>67</v>
      </c>
      <c r="E4" s="179" t="s">
        <v>62</v>
      </c>
      <c r="F4" s="215" t="s">
        <v>5</v>
      </c>
    </row>
    <row r="5" ht="18" spans="1:7">
      <c r="A5" s="198" t="s">
        <v>68</v>
      </c>
      <c r="B5" s="130">
        <v>3244</v>
      </c>
      <c r="C5" s="200">
        <v>-0.16</v>
      </c>
      <c r="D5" s="198" t="s">
        <v>68</v>
      </c>
      <c r="E5" s="130">
        <v>3244</v>
      </c>
      <c r="F5" s="200">
        <v>-0.16</v>
      </c>
      <c r="G5" s="193"/>
    </row>
    <row r="6" ht="18" spans="1:7">
      <c r="A6" s="201" t="s">
        <v>69</v>
      </c>
      <c r="B6" s="130">
        <v>32</v>
      </c>
      <c r="C6" s="202">
        <v>-0.68</v>
      </c>
      <c r="D6" s="201" t="s">
        <v>70</v>
      </c>
      <c r="E6" s="130">
        <f>SUM(E7:E31)</f>
        <v>3244</v>
      </c>
      <c r="F6" s="216">
        <v>-0.16</v>
      </c>
      <c r="G6" s="217"/>
    </row>
    <row r="7" spans="1:7">
      <c r="A7" s="106" t="s">
        <v>71</v>
      </c>
      <c r="B7" s="203">
        <v>32</v>
      </c>
      <c r="C7" s="202">
        <v>-0.68</v>
      </c>
      <c r="D7" s="106" t="s">
        <v>72</v>
      </c>
      <c r="E7" s="218">
        <v>882</v>
      </c>
      <c r="F7" s="216">
        <v>-0.17</v>
      </c>
      <c r="G7" s="219"/>
    </row>
    <row r="8" spans="1:7">
      <c r="A8" s="106" t="s">
        <v>73</v>
      </c>
      <c r="B8" s="203"/>
      <c r="C8" s="204"/>
      <c r="D8" s="106" t="s">
        <v>74</v>
      </c>
      <c r="E8" s="203"/>
      <c r="F8" s="216"/>
      <c r="G8" s="217"/>
    </row>
    <row r="9" spans="1:7">
      <c r="A9" s="106" t="s">
        <v>75</v>
      </c>
      <c r="B9" s="203"/>
      <c r="C9" s="204"/>
      <c r="D9" s="106" t="s">
        <v>76</v>
      </c>
      <c r="E9" s="218">
        <v>5</v>
      </c>
      <c r="F9" s="216">
        <v>0.25</v>
      </c>
      <c r="G9" s="217"/>
    </row>
    <row r="10" spans="1:7">
      <c r="A10" s="106" t="s">
        <v>77</v>
      </c>
      <c r="B10" s="203"/>
      <c r="C10" s="204"/>
      <c r="D10" s="106" t="s">
        <v>78</v>
      </c>
      <c r="E10" s="218">
        <v>84</v>
      </c>
      <c r="F10" s="216">
        <v>0.23</v>
      </c>
      <c r="G10" s="217"/>
    </row>
    <row r="11" spans="1:7">
      <c r="A11" s="106" t="s">
        <v>79</v>
      </c>
      <c r="B11" s="203"/>
      <c r="C11" s="204"/>
      <c r="D11" s="106" t="s">
        <v>80</v>
      </c>
      <c r="E11" s="203"/>
      <c r="F11" s="216"/>
      <c r="G11" s="217"/>
    </row>
    <row r="12" spans="1:7">
      <c r="A12" s="106" t="s">
        <v>81</v>
      </c>
      <c r="B12" s="203"/>
      <c r="C12" s="204"/>
      <c r="D12" s="106" t="s">
        <v>82</v>
      </c>
      <c r="E12" s="203"/>
      <c r="F12" s="216"/>
      <c r="G12" s="217"/>
    </row>
    <row r="13" spans="1:7">
      <c r="A13" s="106" t="s">
        <v>89</v>
      </c>
      <c r="B13" s="203"/>
      <c r="C13" s="204"/>
      <c r="D13" s="106" t="s">
        <v>84</v>
      </c>
      <c r="E13" s="218">
        <v>91</v>
      </c>
      <c r="F13" s="216">
        <v>0.1</v>
      </c>
      <c r="G13" s="217"/>
    </row>
    <row r="14" spans="1:7">
      <c r="A14" s="106" t="s">
        <v>87</v>
      </c>
      <c r="B14" s="203"/>
      <c r="C14" s="204"/>
      <c r="D14" s="106" t="s">
        <v>86</v>
      </c>
      <c r="E14" s="218">
        <v>881</v>
      </c>
      <c r="F14" s="216">
        <v>0.2</v>
      </c>
      <c r="G14" s="217"/>
    </row>
    <row r="15" ht="15.75" spans="1:7">
      <c r="A15" s="106" t="s">
        <v>91</v>
      </c>
      <c r="B15" s="203"/>
      <c r="C15" s="205"/>
      <c r="D15" s="106" t="s">
        <v>88</v>
      </c>
      <c r="E15" s="218">
        <v>81</v>
      </c>
      <c r="F15" s="216">
        <v>-0.11</v>
      </c>
      <c r="G15" s="217"/>
    </row>
    <row r="16" spans="1:7">
      <c r="A16" s="106" t="s">
        <v>93</v>
      </c>
      <c r="B16" s="203">
        <v>32</v>
      </c>
      <c r="C16" s="202">
        <v>-0.68</v>
      </c>
      <c r="D16" s="106" t="s">
        <v>90</v>
      </c>
      <c r="E16" s="218">
        <v>35</v>
      </c>
      <c r="F16" s="216">
        <v>-0.16</v>
      </c>
      <c r="G16" s="217"/>
    </row>
    <row r="17" spans="1:7">
      <c r="A17" s="106" t="s">
        <v>95</v>
      </c>
      <c r="B17" s="203"/>
      <c r="C17" s="204"/>
      <c r="D17" s="106" t="s">
        <v>92</v>
      </c>
      <c r="E17" s="218">
        <v>637</v>
      </c>
      <c r="F17" s="216">
        <v>-0.52</v>
      </c>
      <c r="G17" s="217"/>
    </row>
    <row r="18" spans="1:7">
      <c r="A18" s="106" t="s">
        <v>97</v>
      </c>
      <c r="B18" s="203"/>
      <c r="C18" s="204"/>
      <c r="D18" s="106" t="s">
        <v>94</v>
      </c>
      <c r="E18" s="218">
        <v>402</v>
      </c>
      <c r="F18" s="216">
        <v>0.45</v>
      </c>
      <c r="G18" s="217"/>
    </row>
    <row r="19" spans="1:11">
      <c r="A19" s="106" t="s">
        <v>99</v>
      </c>
      <c r="B19" s="203"/>
      <c r="C19" s="204"/>
      <c r="D19" s="106" t="s">
        <v>96</v>
      </c>
      <c r="E19" s="218"/>
      <c r="F19" s="216"/>
      <c r="G19" s="217"/>
      <c r="K19" s="221" t="s">
        <v>1309</v>
      </c>
    </row>
    <row r="20" spans="1:7">
      <c r="A20" s="206" t="s">
        <v>1468</v>
      </c>
      <c r="B20" s="203">
        <v>32</v>
      </c>
      <c r="C20" s="202">
        <v>-0.68</v>
      </c>
      <c r="D20" s="106" t="s">
        <v>98</v>
      </c>
      <c r="E20" s="203"/>
      <c r="F20" s="216"/>
      <c r="G20" s="217"/>
    </row>
    <row r="21" spans="1:7">
      <c r="A21" s="207" t="s">
        <v>1469</v>
      </c>
      <c r="B21" s="203"/>
      <c r="C21" s="204"/>
      <c r="D21" s="106" t="s">
        <v>100</v>
      </c>
      <c r="E21" s="203"/>
      <c r="F21" s="216"/>
      <c r="G21" s="217"/>
    </row>
    <row r="22" ht="15.75" spans="1:7">
      <c r="A22" s="106" t="s">
        <v>107</v>
      </c>
      <c r="B22" s="203"/>
      <c r="C22" s="205"/>
      <c r="D22" s="106" t="s">
        <v>102</v>
      </c>
      <c r="E22" s="203"/>
      <c r="F22" s="216"/>
      <c r="G22" s="217"/>
    </row>
    <row r="23" spans="1:7">
      <c r="A23" s="106"/>
      <c r="B23" s="203"/>
      <c r="C23" s="204"/>
      <c r="D23" s="94" t="s">
        <v>104</v>
      </c>
      <c r="E23" s="203"/>
      <c r="F23" s="216"/>
      <c r="G23" s="217"/>
    </row>
    <row r="24" spans="1:7">
      <c r="A24" s="106"/>
      <c r="B24" s="203"/>
      <c r="C24" s="204"/>
      <c r="D24" s="106" t="s">
        <v>106</v>
      </c>
      <c r="E24" s="218">
        <v>3</v>
      </c>
      <c r="F24" s="216"/>
      <c r="G24" s="217"/>
    </row>
    <row r="25" spans="1:7">
      <c r="A25" s="106"/>
      <c r="B25" s="203"/>
      <c r="C25" s="204"/>
      <c r="D25" s="106" t="s">
        <v>108</v>
      </c>
      <c r="E25" s="218">
        <v>59</v>
      </c>
      <c r="F25" s="216">
        <v>-0.39</v>
      </c>
      <c r="G25" s="217"/>
    </row>
    <row r="26" spans="1:7">
      <c r="A26" s="208"/>
      <c r="B26" s="209"/>
      <c r="C26" s="204"/>
      <c r="D26" s="106" t="s">
        <v>109</v>
      </c>
      <c r="E26" s="203"/>
      <c r="F26" s="216"/>
      <c r="G26" s="217"/>
    </row>
    <row r="27" spans="1:7">
      <c r="A27" s="208"/>
      <c r="B27" s="209"/>
      <c r="C27" s="210"/>
      <c r="D27" s="106" t="s">
        <v>110</v>
      </c>
      <c r="E27" s="218">
        <v>34</v>
      </c>
      <c r="F27" s="216"/>
      <c r="G27" s="217"/>
    </row>
    <row r="28" spans="1:7">
      <c r="A28" s="208"/>
      <c r="B28" s="209"/>
      <c r="C28" s="210"/>
      <c r="D28" s="106" t="s">
        <v>111</v>
      </c>
      <c r="E28" s="170">
        <v>50</v>
      </c>
      <c r="F28" s="216">
        <v>0.44</v>
      </c>
      <c r="G28" s="217"/>
    </row>
    <row r="29" spans="1:7">
      <c r="A29" s="208"/>
      <c r="B29" s="209"/>
      <c r="C29" s="210"/>
      <c r="D29" s="106" t="s">
        <v>112</v>
      </c>
      <c r="E29" s="203"/>
      <c r="F29" s="216"/>
      <c r="G29" s="217"/>
    </row>
    <row r="30" ht="15.75" spans="1:7">
      <c r="A30" s="208"/>
      <c r="B30" s="209"/>
      <c r="C30" s="210"/>
      <c r="D30" s="106" t="s">
        <v>113</v>
      </c>
      <c r="E30" s="203"/>
      <c r="F30" s="205"/>
      <c r="G30" s="217"/>
    </row>
    <row r="31" ht="15.75" spans="1:7">
      <c r="A31" s="208"/>
      <c r="B31" s="209"/>
      <c r="C31" s="210"/>
      <c r="D31" s="106" t="s">
        <v>114</v>
      </c>
      <c r="E31" s="203"/>
      <c r="F31" s="205"/>
      <c r="G31" s="217"/>
    </row>
    <row r="32" ht="18" spans="1:7">
      <c r="A32" s="201" t="s">
        <v>115</v>
      </c>
      <c r="B32" s="209">
        <f>SUM(B33:B40)</f>
        <v>3212</v>
      </c>
      <c r="C32" s="211">
        <v>-0.29</v>
      </c>
      <c r="D32" s="201" t="s">
        <v>116</v>
      </c>
      <c r="E32" s="130"/>
      <c r="F32" s="205"/>
      <c r="G32" s="193"/>
    </row>
    <row r="33" ht="15.75" spans="1:6">
      <c r="A33" s="106" t="s">
        <v>117</v>
      </c>
      <c r="B33" s="209">
        <v>2335</v>
      </c>
      <c r="C33" s="212">
        <v>-0.25</v>
      </c>
      <c r="D33" s="106" t="s">
        <v>118</v>
      </c>
      <c r="E33" s="203"/>
      <c r="F33" s="208"/>
    </row>
    <row r="34" spans="1:6">
      <c r="A34" s="106" t="s">
        <v>119</v>
      </c>
      <c r="B34" s="209"/>
      <c r="C34" s="213"/>
      <c r="D34" s="106" t="s">
        <v>120</v>
      </c>
      <c r="E34" s="203"/>
      <c r="F34" s="208"/>
    </row>
    <row r="35" ht="15.75" spans="1:6">
      <c r="A35" s="106" t="s">
        <v>121</v>
      </c>
      <c r="B35" s="209">
        <v>532</v>
      </c>
      <c r="C35" s="212">
        <v>-0.61</v>
      </c>
      <c r="D35" s="106" t="s">
        <v>122</v>
      </c>
      <c r="E35" s="203"/>
      <c r="F35" s="106"/>
    </row>
    <row r="36" ht="15.75" spans="1:6">
      <c r="A36" s="106" t="s">
        <v>123</v>
      </c>
      <c r="B36" s="209"/>
      <c r="C36" s="212"/>
      <c r="D36" s="106" t="s">
        <v>1470</v>
      </c>
      <c r="E36" s="203"/>
      <c r="F36" s="106"/>
    </row>
    <row r="37" ht="15.75" spans="1:6">
      <c r="A37" s="106" t="s">
        <v>1471</v>
      </c>
      <c r="B37" s="209"/>
      <c r="C37" s="212"/>
      <c r="D37" s="106" t="s">
        <v>1472</v>
      </c>
      <c r="E37" s="203"/>
      <c r="F37" s="106"/>
    </row>
    <row r="38" ht="15.75" spans="1:6">
      <c r="A38" s="106" t="s">
        <v>127</v>
      </c>
      <c r="B38" s="209"/>
      <c r="C38" s="212"/>
      <c r="D38" s="106" t="s">
        <v>132</v>
      </c>
      <c r="E38" s="220"/>
      <c r="F38" s="106"/>
    </row>
    <row r="39" ht="15.75" spans="1:6">
      <c r="A39" s="106" t="s">
        <v>129</v>
      </c>
      <c r="B39" s="209"/>
      <c r="C39" s="212"/>
      <c r="D39" s="106" t="s">
        <v>134</v>
      </c>
      <c r="E39" s="220"/>
      <c r="F39" s="106"/>
    </row>
    <row r="40" ht="15.75" spans="1:6">
      <c r="A40" s="106" t="s">
        <v>133</v>
      </c>
      <c r="B40" s="209">
        <v>345</v>
      </c>
      <c r="C40" s="212">
        <v>3.16</v>
      </c>
      <c r="D40" s="106"/>
      <c r="E40" s="203"/>
      <c r="F40" s="106"/>
    </row>
    <row r="41" ht="53.25" customHeight="true" spans="1:6">
      <c r="A41" s="142" t="s">
        <v>1473</v>
      </c>
      <c r="B41" s="142"/>
      <c r="C41" s="142"/>
      <c r="D41" s="142"/>
      <c r="E41" s="142"/>
      <c r="F41" s="142"/>
    </row>
  </sheetData>
  <mergeCells count="4">
    <mergeCell ref="A1:F1"/>
    <mergeCell ref="A2:F2"/>
    <mergeCell ref="E3:F3"/>
    <mergeCell ref="A41:F41"/>
  </mergeCells>
  <printOptions horizontalCentered="true"/>
  <pageMargins left="0.236220472440945" right="0.236220472440945" top="0.511811023622047" bottom="0" header="0.31496062992126" footer="0.31496062992126"/>
  <pageSetup paperSize="9" scale="95" orientation="portrait"/>
  <headerFooter>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A2" sqref="A2:D35"/>
    </sheetView>
  </sheetViews>
  <sheetFormatPr defaultColWidth="9" defaultRowHeight="14.25" outlineLevelCol="3"/>
  <cols>
    <col min="1" max="3" width="20.6285714285714" customWidth="true"/>
    <col min="4" max="4" width="24.8761904761905" customWidth="true"/>
    <col min="5" max="5" width="28.8761904761905" customWidth="true"/>
  </cols>
  <sheetData>
    <row r="1" ht="76.5" customHeight="true" spans="1:4">
      <c r="A1" s="1" t="s">
        <v>1474</v>
      </c>
      <c r="B1" s="1"/>
      <c r="C1" s="1"/>
      <c r="D1" s="1"/>
    </row>
    <row r="2" ht="11.25" customHeight="true" spans="1:4">
      <c r="A2" s="190" t="s">
        <v>1475</v>
      </c>
      <c r="B2" s="191"/>
      <c r="C2" s="191"/>
      <c r="D2" s="191"/>
    </row>
    <row r="3" ht="11.25" customHeight="true" spans="1:4">
      <c r="A3" s="191"/>
      <c r="B3" s="191"/>
      <c r="C3" s="191"/>
      <c r="D3" s="191"/>
    </row>
    <row r="4" ht="11.25" customHeight="true" spans="1:4">
      <c r="A4" s="191"/>
      <c r="B4" s="191"/>
      <c r="C4" s="191"/>
      <c r="D4" s="191"/>
    </row>
    <row r="5" ht="11.25" customHeight="true" spans="1:4">
      <c r="A5" s="191"/>
      <c r="B5" s="191"/>
      <c r="C5" s="191"/>
      <c r="D5" s="191"/>
    </row>
    <row r="6" ht="11.25" customHeight="true" spans="1:4">
      <c r="A6" s="191"/>
      <c r="B6" s="191"/>
      <c r="C6" s="191"/>
      <c r="D6" s="191"/>
    </row>
    <row r="7" ht="11.25" customHeight="true" spans="1:4">
      <c r="A7" s="191"/>
      <c r="B7" s="191"/>
      <c r="C7" s="191"/>
      <c r="D7" s="191"/>
    </row>
    <row r="8" ht="11.25" customHeight="true" spans="1:4">
      <c r="A8" s="191"/>
      <c r="B8" s="191"/>
      <c r="C8" s="191"/>
      <c r="D8" s="191"/>
    </row>
    <row r="9" ht="11.25" customHeight="true" spans="1:4">
      <c r="A9" s="191"/>
      <c r="B9" s="191"/>
      <c r="C9" s="191"/>
      <c r="D9" s="191"/>
    </row>
    <row r="10" ht="11.25" customHeight="true" spans="1:4">
      <c r="A10" s="191"/>
      <c r="B10" s="191"/>
      <c r="C10" s="191"/>
      <c r="D10" s="191"/>
    </row>
    <row r="11" ht="11.25" customHeight="true" spans="1:4">
      <c r="A11" s="191"/>
      <c r="B11" s="191"/>
      <c r="C11" s="191"/>
      <c r="D11" s="191"/>
    </row>
    <row r="12" ht="11.25" customHeight="true" spans="1:4">
      <c r="A12" s="191"/>
      <c r="B12" s="191"/>
      <c r="C12" s="191"/>
      <c r="D12" s="191"/>
    </row>
    <row r="13" ht="11.25" customHeight="true" spans="1:4">
      <c r="A13" s="191"/>
      <c r="B13" s="191"/>
      <c r="C13" s="191"/>
      <c r="D13" s="191"/>
    </row>
    <row r="14" ht="11.25" customHeight="true" spans="1:4">
      <c r="A14" s="191"/>
      <c r="B14" s="191"/>
      <c r="C14" s="191"/>
      <c r="D14" s="191"/>
    </row>
    <row r="15" ht="11.25" customHeight="true" spans="1:4">
      <c r="A15" s="191"/>
      <c r="B15" s="191"/>
      <c r="C15" s="191"/>
      <c r="D15" s="191"/>
    </row>
    <row r="16" ht="11.25" customHeight="true" spans="1:4">
      <c r="A16" s="191"/>
      <c r="B16" s="191"/>
      <c r="C16" s="191"/>
      <c r="D16" s="191"/>
    </row>
    <row r="17" ht="11.25" customHeight="true" spans="1:4">
      <c r="A17" s="191"/>
      <c r="B17" s="191"/>
      <c r="C17" s="191"/>
      <c r="D17" s="191"/>
    </row>
    <row r="18" ht="11.25" customHeight="true" spans="1:4">
      <c r="A18" s="191"/>
      <c r="B18" s="191"/>
      <c r="C18" s="191"/>
      <c r="D18" s="191"/>
    </row>
    <row r="19" ht="11.25" customHeight="true" spans="1:4">
      <c r="A19" s="191"/>
      <c r="B19" s="191"/>
      <c r="C19" s="191"/>
      <c r="D19" s="191"/>
    </row>
    <row r="20" ht="11.25" customHeight="true" spans="1:4">
      <c r="A20" s="191"/>
      <c r="B20" s="191"/>
      <c r="C20" s="191"/>
      <c r="D20" s="191"/>
    </row>
    <row r="21" ht="11.25" customHeight="true" spans="1:4">
      <c r="A21" s="191"/>
      <c r="B21" s="191"/>
      <c r="C21" s="191"/>
      <c r="D21" s="191"/>
    </row>
    <row r="22" ht="11.25" customHeight="true" spans="1:4">
      <c r="A22" s="191"/>
      <c r="B22" s="191"/>
      <c r="C22" s="191"/>
      <c r="D22" s="191"/>
    </row>
    <row r="23" ht="11.25" customHeight="true" spans="1:4">
      <c r="A23" s="191"/>
      <c r="B23" s="191"/>
      <c r="C23" s="191"/>
      <c r="D23" s="191"/>
    </row>
    <row r="24" ht="13.5" customHeight="true" spans="1:4">
      <c r="A24" s="191"/>
      <c r="B24" s="191"/>
      <c r="C24" s="191"/>
      <c r="D24" s="191"/>
    </row>
    <row r="25" ht="13.5" customHeight="true" spans="1:4">
      <c r="A25" s="191"/>
      <c r="B25" s="191"/>
      <c r="C25" s="191"/>
      <c r="D25" s="191"/>
    </row>
    <row r="26" ht="13.5" customHeight="true" spans="1:4">
      <c r="A26" s="191"/>
      <c r="B26" s="191"/>
      <c r="C26" s="191"/>
      <c r="D26" s="191"/>
    </row>
    <row r="27" ht="13.5" customHeight="true" spans="1:4">
      <c r="A27" s="191"/>
      <c r="B27" s="191"/>
      <c r="C27" s="191"/>
      <c r="D27" s="191"/>
    </row>
    <row r="28" ht="13.5" customHeight="true" spans="1:4">
      <c r="A28" s="191"/>
      <c r="B28" s="191"/>
      <c r="C28" s="191"/>
      <c r="D28" s="191"/>
    </row>
    <row r="29" ht="13.5" customHeight="true" spans="1:4">
      <c r="A29" s="191"/>
      <c r="B29" s="191"/>
      <c r="C29" s="191"/>
      <c r="D29" s="191"/>
    </row>
    <row r="30" ht="13.5" customHeight="true" spans="1:4">
      <c r="A30" s="191"/>
      <c r="B30" s="191"/>
      <c r="C30" s="191"/>
      <c r="D30" s="191"/>
    </row>
    <row r="31" ht="13.5" customHeight="true" spans="1:4">
      <c r="A31" s="191"/>
      <c r="B31" s="191"/>
      <c r="C31" s="191"/>
      <c r="D31" s="191"/>
    </row>
    <row r="32" ht="13.5" customHeight="true" spans="1:4">
      <c r="A32" s="191"/>
      <c r="B32" s="191"/>
      <c r="C32" s="191"/>
      <c r="D32" s="191"/>
    </row>
    <row r="33" ht="13.5" customHeight="true" spans="1:4">
      <c r="A33" s="191"/>
      <c r="B33" s="191"/>
      <c r="C33" s="191"/>
      <c r="D33" s="191"/>
    </row>
    <row r="34" ht="13.5" customHeight="true" spans="1:4">
      <c r="A34" s="191"/>
      <c r="B34" s="191"/>
      <c r="C34" s="191"/>
      <c r="D34" s="191"/>
    </row>
    <row r="35" ht="13.5" customHeight="true" spans="1:4">
      <c r="A35" s="191"/>
      <c r="B35" s="191"/>
      <c r="C35" s="191"/>
      <c r="D35" s="191"/>
    </row>
  </sheetData>
  <mergeCells count="2">
    <mergeCell ref="A1:D1"/>
    <mergeCell ref="A2:D35"/>
  </mergeCells>
  <printOptions horizontalCentered="true"/>
  <pageMargins left="0.708661417322835" right="0.708661417322835" top="1.37795275590551" bottom="0.748031496062992" header="0.31496062992126" footer="0.31496062992126"/>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C1421"/>
  <sheetViews>
    <sheetView topLeftCell="A299" workbookViewId="0">
      <selection activeCell="A326" sqref="A326"/>
    </sheetView>
  </sheetViews>
  <sheetFormatPr defaultColWidth="21.5047619047619" defaultRowHeight="15.75" outlineLevelCol="2"/>
  <cols>
    <col min="1" max="1" width="55.247619047619" style="174" customWidth="true"/>
    <col min="2" max="2" width="30.6285714285714" style="174" customWidth="true"/>
    <col min="3" max="16384" width="21.5047619047619" style="174"/>
  </cols>
  <sheetData>
    <row r="1" ht="18" spans="1:2">
      <c r="A1" s="36" t="s">
        <v>1476</v>
      </c>
      <c r="B1" s="36"/>
    </row>
    <row r="2" s="173" customFormat="true" ht="24" spans="1:3">
      <c r="A2" s="37" t="s">
        <v>1477</v>
      </c>
      <c r="B2" s="37"/>
      <c r="C2" s="175"/>
    </row>
    <row r="3" ht="27" customHeight="true" spans="1:3">
      <c r="A3" s="176" t="s">
        <v>2</v>
      </c>
      <c r="B3" s="176"/>
      <c r="C3" s="177"/>
    </row>
    <row r="4" ht="24" customHeight="true" spans="1:3">
      <c r="A4" s="178" t="s">
        <v>142</v>
      </c>
      <c r="B4" s="179" t="s">
        <v>1478</v>
      </c>
      <c r="C4" s="180"/>
    </row>
    <row r="5" ht="25.5" customHeight="true" spans="1:3">
      <c r="A5" s="181" t="s">
        <v>70</v>
      </c>
      <c r="B5" s="182">
        <v>3244</v>
      </c>
      <c r="C5" s="180"/>
    </row>
    <row r="6" ht="21" customHeight="true" spans="1:2">
      <c r="A6" s="183" t="s">
        <v>72</v>
      </c>
      <c r="B6" s="184">
        <v>882</v>
      </c>
    </row>
    <row r="7" ht="21" customHeight="true" spans="1:2">
      <c r="A7" s="185" t="s">
        <v>144</v>
      </c>
      <c r="B7" s="184">
        <v>17</v>
      </c>
    </row>
    <row r="8" ht="21" customHeight="true" spans="1:2">
      <c r="A8" s="186" t="s">
        <v>145</v>
      </c>
      <c r="B8" s="184">
        <v>7</v>
      </c>
    </row>
    <row r="9" ht="21" customHeight="true" spans="1:2">
      <c r="A9" s="186" t="s">
        <v>146</v>
      </c>
      <c r="B9" s="187"/>
    </row>
    <row r="10" ht="21" customHeight="true" spans="1:2">
      <c r="A10" s="186" t="s">
        <v>147</v>
      </c>
      <c r="B10" s="49"/>
    </row>
    <row r="11" ht="21" customHeight="true" spans="1:2">
      <c r="A11" s="186" t="s">
        <v>148</v>
      </c>
      <c r="B11" s="184">
        <v>10</v>
      </c>
    </row>
    <row r="12" ht="21" customHeight="true" spans="1:2">
      <c r="A12" s="186" t="s">
        <v>149</v>
      </c>
      <c r="B12" s="49"/>
    </row>
    <row r="13" ht="21" customHeight="true" spans="1:2">
      <c r="A13" s="186" t="s">
        <v>150</v>
      </c>
      <c r="B13" s="49"/>
    </row>
    <row r="14" ht="21" customHeight="true" spans="1:2">
      <c r="A14" s="186" t="s">
        <v>151</v>
      </c>
      <c r="B14" s="49"/>
    </row>
    <row r="15" ht="21" customHeight="true" spans="1:2">
      <c r="A15" s="186" t="s">
        <v>152</v>
      </c>
      <c r="B15" s="49"/>
    </row>
    <row r="16" ht="21" customHeight="true" spans="1:2">
      <c r="A16" s="186" t="s">
        <v>153</v>
      </c>
      <c r="B16" s="49"/>
    </row>
    <row r="17" ht="21" customHeight="true" spans="1:2">
      <c r="A17" s="186" t="s">
        <v>154</v>
      </c>
      <c r="B17" s="49"/>
    </row>
    <row r="18" ht="21" customHeight="true" spans="1:2">
      <c r="A18" s="186" t="s">
        <v>155</v>
      </c>
      <c r="B18" s="49"/>
    </row>
    <row r="19" ht="21" customHeight="true" spans="1:2">
      <c r="A19" s="185" t="s">
        <v>156</v>
      </c>
      <c r="B19" s="49"/>
    </row>
    <row r="20" ht="21" customHeight="true" spans="1:2">
      <c r="A20" s="186" t="s">
        <v>145</v>
      </c>
      <c r="B20" s="170"/>
    </row>
    <row r="21" ht="21" customHeight="true" spans="1:2">
      <c r="A21" s="186" t="s">
        <v>146</v>
      </c>
      <c r="B21" s="49"/>
    </row>
    <row r="22" ht="21" customHeight="true" spans="1:2">
      <c r="A22" s="186" t="s">
        <v>147</v>
      </c>
      <c r="B22" s="49"/>
    </row>
    <row r="23" ht="21" customHeight="true" spans="1:2">
      <c r="A23" s="186" t="s">
        <v>157</v>
      </c>
      <c r="B23" s="49"/>
    </row>
    <row r="24" ht="21" customHeight="true" spans="1:2">
      <c r="A24" s="186" t="s">
        <v>158</v>
      </c>
      <c r="B24" s="49"/>
    </row>
    <row r="25" ht="21" customHeight="true" spans="1:2">
      <c r="A25" s="186" t="s">
        <v>159</v>
      </c>
      <c r="B25" s="184"/>
    </row>
    <row r="26" ht="21" customHeight="true" spans="1:2">
      <c r="A26" s="186" t="s">
        <v>154</v>
      </c>
      <c r="B26" s="184"/>
    </row>
    <row r="27" ht="21" customHeight="true" spans="1:2">
      <c r="A27" s="186" t="s">
        <v>160</v>
      </c>
      <c r="B27" s="184"/>
    </row>
    <row r="28" ht="21" customHeight="true" spans="1:2">
      <c r="A28" s="185" t="s">
        <v>161</v>
      </c>
      <c r="B28" s="184">
        <v>865</v>
      </c>
    </row>
    <row r="29" ht="21" customHeight="true" spans="1:2">
      <c r="A29" s="186" t="s">
        <v>145</v>
      </c>
      <c r="B29" s="184">
        <v>860</v>
      </c>
    </row>
    <row r="30" ht="21" customHeight="true" spans="1:2">
      <c r="A30" s="186" t="s">
        <v>146</v>
      </c>
      <c r="B30" s="184">
        <v>5</v>
      </c>
    </row>
    <row r="31" ht="21" customHeight="true" spans="1:2">
      <c r="A31" s="186" t="s">
        <v>147</v>
      </c>
      <c r="B31" s="184"/>
    </row>
    <row r="32" ht="21" customHeight="true" spans="1:2">
      <c r="A32" s="186" t="s">
        <v>162</v>
      </c>
      <c r="B32" s="184"/>
    </row>
    <row r="33" ht="21" customHeight="true" spans="1:2">
      <c r="A33" s="186" t="s">
        <v>163</v>
      </c>
      <c r="B33" s="184"/>
    </row>
    <row r="34" ht="21" customHeight="true" spans="1:2">
      <c r="A34" s="186" t="s">
        <v>164</v>
      </c>
      <c r="B34" s="184"/>
    </row>
    <row r="35" ht="21" customHeight="true" spans="1:2">
      <c r="A35" s="186" t="s">
        <v>165</v>
      </c>
      <c r="B35" s="184"/>
    </row>
    <row r="36" ht="21" customHeight="true" spans="1:2">
      <c r="A36" s="186" t="s">
        <v>166</v>
      </c>
      <c r="B36" s="184"/>
    </row>
    <row r="37" ht="21" customHeight="true" spans="1:2">
      <c r="A37" s="186" t="s">
        <v>154</v>
      </c>
      <c r="B37" s="184"/>
    </row>
    <row r="38" ht="21" customHeight="true" spans="1:2">
      <c r="A38" s="186" t="s">
        <v>167</v>
      </c>
      <c r="B38" s="184"/>
    </row>
    <row r="39" ht="21" customHeight="true" spans="1:2">
      <c r="A39" s="185" t="s">
        <v>168</v>
      </c>
      <c r="B39" s="184"/>
    </row>
    <row r="40" ht="21" customHeight="true" spans="1:2">
      <c r="A40" s="186" t="s">
        <v>145</v>
      </c>
      <c r="B40" s="184"/>
    </row>
    <row r="41" ht="21" customHeight="true" spans="1:2">
      <c r="A41" s="186" t="s">
        <v>146</v>
      </c>
      <c r="B41" s="184"/>
    </row>
    <row r="42" ht="21" customHeight="true" spans="1:2">
      <c r="A42" s="186" t="s">
        <v>147</v>
      </c>
      <c r="B42" s="184"/>
    </row>
    <row r="43" ht="21" customHeight="true" spans="1:2">
      <c r="A43" s="186" t="s">
        <v>169</v>
      </c>
      <c r="B43" s="184"/>
    </row>
    <row r="44" ht="21" customHeight="true" spans="1:2">
      <c r="A44" s="186" t="s">
        <v>170</v>
      </c>
      <c r="B44" s="184"/>
    </row>
    <row r="45" ht="21" customHeight="true" spans="1:2">
      <c r="A45" s="186" t="s">
        <v>171</v>
      </c>
      <c r="B45" s="184"/>
    </row>
    <row r="46" ht="21" customHeight="true" spans="1:2">
      <c r="A46" s="186" t="s">
        <v>172</v>
      </c>
      <c r="B46" s="184"/>
    </row>
    <row r="47" ht="21" customHeight="true" spans="1:2">
      <c r="A47" s="186" t="s">
        <v>173</v>
      </c>
      <c r="B47" s="184"/>
    </row>
    <row r="48" ht="21" customHeight="true" spans="1:2">
      <c r="A48" s="186" t="s">
        <v>174</v>
      </c>
      <c r="B48" s="184"/>
    </row>
    <row r="49" ht="21" customHeight="true" spans="1:2">
      <c r="A49" s="186" t="s">
        <v>154</v>
      </c>
      <c r="B49" s="184"/>
    </row>
    <row r="50" ht="21" customHeight="true" spans="1:2">
      <c r="A50" s="186" t="s">
        <v>175</v>
      </c>
      <c r="B50" s="184"/>
    </row>
    <row r="51" ht="21" customHeight="true" spans="1:2">
      <c r="A51" s="185" t="s">
        <v>176</v>
      </c>
      <c r="B51" s="184"/>
    </row>
    <row r="52" ht="21" customHeight="true" spans="1:2">
      <c r="A52" s="186" t="s">
        <v>145</v>
      </c>
      <c r="B52" s="184"/>
    </row>
    <row r="53" ht="21" customHeight="true" spans="1:2">
      <c r="A53" s="186" t="s">
        <v>146</v>
      </c>
      <c r="B53" s="184"/>
    </row>
    <row r="54" ht="21" customHeight="true" spans="1:2">
      <c r="A54" s="186" t="s">
        <v>147</v>
      </c>
      <c r="B54" s="184"/>
    </row>
    <row r="55" ht="21" customHeight="true" spans="1:2">
      <c r="A55" s="186" t="s">
        <v>177</v>
      </c>
      <c r="B55" s="184"/>
    </row>
    <row r="56" ht="21" customHeight="true" spans="1:2">
      <c r="A56" s="186" t="s">
        <v>178</v>
      </c>
      <c r="B56" s="184"/>
    </row>
    <row r="57" ht="21" customHeight="true" spans="1:2">
      <c r="A57" s="186" t="s">
        <v>179</v>
      </c>
      <c r="B57" s="184"/>
    </row>
    <row r="58" ht="21" customHeight="true" spans="1:2">
      <c r="A58" s="186" t="s">
        <v>180</v>
      </c>
      <c r="B58" s="184"/>
    </row>
    <row r="59" ht="21" customHeight="true" spans="1:2">
      <c r="A59" s="186" t="s">
        <v>181</v>
      </c>
      <c r="B59" s="184"/>
    </row>
    <row r="60" ht="21" customHeight="true" spans="1:2">
      <c r="A60" s="186" t="s">
        <v>154</v>
      </c>
      <c r="B60" s="184"/>
    </row>
    <row r="61" ht="21" customHeight="true" spans="1:2">
      <c r="A61" s="186" t="s">
        <v>182</v>
      </c>
      <c r="B61" s="184"/>
    </row>
    <row r="62" ht="21" customHeight="true" spans="1:2">
      <c r="A62" s="185" t="s">
        <v>183</v>
      </c>
      <c r="B62" s="184"/>
    </row>
    <row r="63" ht="21" customHeight="true" spans="1:2">
      <c r="A63" s="186" t="s">
        <v>145</v>
      </c>
      <c r="B63" s="184"/>
    </row>
    <row r="64" ht="21" customHeight="true" spans="1:2">
      <c r="A64" s="186" t="s">
        <v>146</v>
      </c>
      <c r="B64" s="184"/>
    </row>
    <row r="65" ht="21" customHeight="true" spans="1:2">
      <c r="A65" s="186" t="s">
        <v>147</v>
      </c>
      <c r="B65" s="184"/>
    </row>
    <row r="66" ht="21" customHeight="true" spans="1:2">
      <c r="A66" s="186" t="s">
        <v>184</v>
      </c>
      <c r="B66" s="184"/>
    </row>
    <row r="67" ht="21" customHeight="true" spans="1:2">
      <c r="A67" s="186" t="s">
        <v>185</v>
      </c>
      <c r="B67" s="184"/>
    </row>
    <row r="68" ht="21" customHeight="true" spans="1:2">
      <c r="A68" s="186" t="s">
        <v>186</v>
      </c>
      <c r="B68" s="184"/>
    </row>
    <row r="69" ht="21" customHeight="true" spans="1:2">
      <c r="A69" s="186" t="s">
        <v>187</v>
      </c>
      <c r="B69" s="184"/>
    </row>
    <row r="70" ht="21" customHeight="true" spans="1:2">
      <c r="A70" s="186" t="s">
        <v>188</v>
      </c>
      <c r="B70" s="184"/>
    </row>
    <row r="71" ht="21" customHeight="true" spans="1:2">
      <c r="A71" s="186" t="s">
        <v>154</v>
      </c>
      <c r="B71" s="184"/>
    </row>
    <row r="72" ht="21" customHeight="true" spans="1:2">
      <c r="A72" s="186" t="s">
        <v>189</v>
      </c>
      <c r="B72" s="184"/>
    </row>
    <row r="73" ht="21" customHeight="true" spans="1:2">
      <c r="A73" s="185" t="s">
        <v>190</v>
      </c>
      <c r="B73" s="184"/>
    </row>
    <row r="74" ht="21" customHeight="true" spans="1:2">
      <c r="A74" s="186" t="s">
        <v>145</v>
      </c>
      <c r="B74" s="184"/>
    </row>
    <row r="75" ht="21" customHeight="true" spans="1:2">
      <c r="A75" s="186" t="s">
        <v>146</v>
      </c>
      <c r="B75" s="184"/>
    </row>
    <row r="76" ht="21" customHeight="true" spans="1:2">
      <c r="A76" s="186" t="s">
        <v>147</v>
      </c>
      <c r="B76" s="184"/>
    </row>
    <row r="77" ht="21" customHeight="true" spans="1:2">
      <c r="A77" s="186" t="s">
        <v>191</v>
      </c>
      <c r="B77" s="184"/>
    </row>
    <row r="78" ht="21" customHeight="true" spans="1:2">
      <c r="A78" s="186" t="s">
        <v>1479</v>
      </c>
      <c r="B78" s="184"/>
    </row>
    <row r="79" ht="21" customHeight="true" spans="1:2">
      <c r="A79" s="186" t="s">
        <v>193</v>
      </c>
      <c r="B79" s="184"/>
    </row>
    <row r="80" ht="21" customHeight="true" spans="1:2">
      <c r="A80" s="186" t="s">
        <v>194</v>
      </c>
      <c r="B80" s="184"/>
    </row>
    <row r="81" ht="21" customHeight="true" spans="1:2">
      <c r="A81" s="186" t="s">
        <v>195</v>
      </c>
      <c r="B81" s="184"/>
    </row>
    <row r="82" ht="21" customHeight="true" spans="1:2">
      <c r="A82" s="186" t="s">
        <v>187</v>
      </c>
      <c r="B82" s="184"/>
    </row>
    <row r="83" ht="21" customHeight="true" spans="1:2">
      <c r="A83" s="186" t="s">
        <v>154</v>
      </c>
      <c r="B83" s="184"/>
    </row>
    <row r="84" ht="21" customHeight="true" spans="1:2">
      <c r="A84" s="186" t="s">
        <v>196</v>
      </c>
      <c r="B84" s="184"/>
    </row>
    <row r="85" ht="21" customHeight="true" spans="1:2">
      <c r="A85" s="185" t="s">
        <v>197</v>
      </c>
      <c r="B85" s="184"/>
    </row>
    <row r="86" ht="21" customHeight="true" spans="1:2">
      <c r="A86" s="186" t="s">
        <v>145</v>
      </c>
      <c r="B86" s="184"/>
    </row>
    <row r="87" ht="21" customHeight="true" spans="1:2">
      <c r="A87" s="186" t="s">
        <v>146</v>
      </c>
      <c r="B87" s="184"/>
    </row>
    <row r="88" ht="21" customHeight="true" spans="1:2">
      <c r="A88" s="186" t="s">
        <v>147</v>
      </c>
      <c r="B88" s="184"/>
    </row>
    <row r="89" ht="21" customHeight="true" spans="1:2">
      <c r="A89" s="186" t="s">
        <v>198</v>
      </c>
      <c r="B89" s="184"/>
    </row>
    <row r="90" ht="21" customHeight="true" spans="1:2">
      <c r="A90" s="186" t="s">
        <v>199</v>
      </c>
      <c r="B90" s="184"/>
    </row>
    <row r="91" ht="21" customHeight="true" spans="1:2">
      <c r="A91" s="186" t="s">
        <v>187</v>
      </c>
      <c r="B91" s="184"/>
    </row>
    <row r="92" ht="21" customHeight="true" spans="1:2">
      <c r="A92" s="186" t="s">
        <v>154</v>
      </c>
      <c r="B92" s="184"/>
    </row>
    <row r="93" ht="21" customHeight="true" spans="1:2">
      <c r="A93" s="186" t="s">
        <v>200</v>
      </c>
      <c r="B93" s="184"/>
    </row>
    <row r="94" ht="21" customHeight="true" spans="1:2">
      <c r="A94" s="185" t="s">
        <v>201</v>
      </c>
      <c r="B94" s="184"/>
    </row>
    <row r="95" ht="21" customHeight="true" spans="1:2">
      <c r="A95" s="186" t="s">
        <v>145</v>
      </c>
      <c r="B95" s="184"/>
    </row>
    <row r="96" ht="21" customHeight="true" spans="1:2">
      <c r="A96" s="186" t="s">
        <v>146</v>
      </c>
      <c r="B96" s="184"/>
    </row>
    <row r="97" ht="21" customHeight="true" spans="1:2">
      <c r="A97" s="186" t="s">
        <v>147</v>
      </c>
      <c r="B97" s="184"/>
    </row>
    <row r="98" ht="21" customHeight="true" spans="1:2">
      <c r="A98" s="186" t="s">
        <v>202</v>
      </c>
      <c r="B98" s="184"/>
    </row>
    <row r="99" ht="21" customHeight="true" spans="1:2">
      <c r="A99" s="186" t="s">
        <v>203</v>
      </c>
      <c r="B99" s="184"/>
    </row>
    <row r="100" ht="21" customHeight="true" spans="1:2">
      <c r="A100" s="186" t="s">
        <v>187</v>
      </c>
      <c r="B100" s="184"/>
    </row>
    <row r="101" ht="21" customHeight="true" spans="1:2">
      <c r="A101" s="186" t="s">
        <v>204</v>
      </c>
      <c r="B101" s="184"/>
    </row>
    <row r="102" ht="21" customHeight="true" spans="1:2">
      <c r="A102" s="186" t="s">
        <v>205</v>
      </c>
      <c r="B102" s="184"/>
    </row>
    <row r="103" ht="21" customHeight="true" spans="1:2">
      <c r="A103" s="186" t="s">
        <v>206</v>
      </c>
      <c r="B103" s="184"/>
    </row>
    <row r="104" ht="21" customHeight="true" spans="1:2">
      <c r="A104" s="186" t="s">
        <v>207</v>
      </c>
      <c r="B104" s="184"/>
    </row>
    <row r="105" ht="21" customHeight="true" spans="1:2">
      <c r="A105" s="186" t="s">
        <v>154</v>
      </c>
      <c r="B105" s="184"/>
    </row>
    <row r="106" ht="21" customHeight="true" spans="1:2">
      <c r="A106" s="186" t="s">
        <v>208</v>
      </c>
      <c r="B106" s="184"/>
    </row>
    <row r="107" ht="21" customHeight="true" spans="1:2">
      <c r="A107" s="185" t="s">
        <v>209</v>
      </c>
      <c r="B107" s="184"/>
    </row>
    <row r="108" ht="21" customHeight="true" spans="1:2">
      <c r="A108" s="186" t="s">
        <v>145</v>
      </c>
      <c r="B108" s="184"/>
    </row>
    <row r="109" ht="21" customHeight="true" spans="1:2">
      <c r="A109" s="186" t="s">
        <v>146</v>
      </c>
      <c r="B109" s="184"/>
    </row>
    <row r="110" ht="21" customHeight="true" spans="1:2">
      <c r="A110" s="186" t="s">
        <v>147</v>
      </c>
      <c r="B110" s="184"/>
    </row>
    <row r="111" ht="21" customHeight="true" spans="1:2">
      <c r="A111" s="186" t="s">
        <v>210</v>
      </c>
      <c r="B111" s="184"/>
    </row>
    <row r="112" ht="21" customHeight="true" spans="1:2">
      <c r="A112" s="186" t="s">
        <v>211</v>
      </c>
      <c r="B112" s="184"/>
    </row>
    <row r="113" ht="21" customHeight="true" spans="1:2">
      <c r="A113" s="186" t="s">
        <v>212</v>
      </c>
      <c r="B113" s="184"/>
    </row>
    <row r="114" ht="21" customHeight="true" spans="1:2">
      <c r="A114" s="186" t="s">
        <v>213</v>
      </c>
      <c r="B114" s="184"/>
    </row>
    <row r="115" ht="21" customHeight="true" spans="1:2">
      <c r="A115" s="186" t="s">
        <v>154</v>
      </c>
      <c r="B115" s="184"/>
    </row>
    <row r="116" ht="21" customHeight="true" spans="1:2">
      <c r="A116" s="186" t="s">
        <v>214</v>
      </c>
      <c r="B116" s="184"/>
    </row>
    <row r="117" ht="21" customHeight="true" spans="1:2">
      <c r="A117" s="185" t="s">
        <v>215</v>
      </c>
      <c r="B117" s="184"/>
    </row>
    <row r="118" ht="21" customHeight="true" spans="1:2">
      <c r="A118" s="186" t="s">
        <v>145</v>
      </c>
      <c r="B118" s="184"/>
    </row>
    <row r="119" ht="21" customHeight="true" spans="1:2">
      <c r="A119" s="186" t="s">
        <v>146</v>
      </c>
      <c r="B119" s="184"/>
    </row>
    <row r="120" ht="21" customHeight="true" spans="1:2">
      <c r="A120" s="186" t="s">
        <v>147</v>
      </c>
      <c r="B120" s="184"/>
    </row>
    <row r="121" ht="21" customHeight="true" spans="1:2">
      <c r="A121" s="186" t="s">
        <v>216</v>
      </c>
      <c r="B121" s="184"/>
    </row>
    <row r="122" ht="21" customHeight="true" spans="1:2">
      <c r="A122" s="186" t="s">
        <v>217</v>
      </c>
      <c r="B122" s="184"/>
    </row>
    <row r="123" ht="21" customHeight="true" spans="1:2">
      <c r="A123" s="186" t="s">
        <v>1480</v>
      </c>
      <c r="B123" s="184"/>
    </row>
    <row r="124" ht="21" customHeight="true" spans="1:2">
      <c r="A124" s="186" t="s">
        <v>154</v>
      </c>
      <c r="B124" s="184"/>
    </row>
    <row r="125" ht="21" customHeight="true" spans="1:2">
      <c r="A125" s="186" t="s">
        <v>219</v>
      </c>
      <c r="B125" s="184"/>
    </row>
    <row r="126" ht="21" customHeight="true" spans="1:2">
      <c r="A126" s="185" t="s">
        <v>220</v>
      </c>
      <c r="B126" s="184"/>
    </row>
    <row r="127" ht="21" customHeight="true" spans="1:2">
      <c r="A127" s="186" t="s">
        <v>145</v>
      </c>
      <c r="B127" s="184"/>
    </row>
    <row r="128" ht="21" customHeight="true" spans="1:2">
      <c r="A128" s="186" t="s">
        <v>146</v>
      </c>
      <c r="B128" s="184"/>
    </row>
    <row r="129" ht="21" customHeight="true" spans="1:2">
      <c r="A129" s="186" t="s">
        <v>147</v>
      </c>
      <c r="B129" s="184"/>
    </row>
    <row r="130" ht="21" customHeight="true" spans="1:2">
      <c r="A130" s="186" t="s">
        <v>221</v>
      </c>
      <c r="B130" s="184"/>
    </row>
    <row r="131" ht="21" customHeight="true" spans="1:2">
      <c r="A131" s="186" t="s">
        <v>222</v>
      </c>
      <c r="B131" s="184"/>
    </row>
    <row r="132" ht="21" customHeight="true" spans="1:2">
      <c r="A132" s="186" t="s">
        <v>223</v>
      </c>
      <c r="B132" s="184"/>
    </row>
    <row r="133" ht="21" customHeight="true" spans="1:2">
      <c r="A133" s="186" t="s">
        <v>224</v>
      </c>
      <c r="B133" s="184"/>
    </row>
    <row r="134" ht="21" customHeight="true" spans="1:2">
      <c r="A134" s="186" t="s">
        <v>225</v>
      </c>
      <c r="B134" s="184"/>
    </row>
    <row r="135" ht="21" customHeight="true" spans="1:2">
      <c r="A135" s="186" t="s">
        <v>154</v>
      </c>
      <c r="B135" s="184"/>
    </row>
    <row r="136" ht="21" customHeight="true" spans="1:2">
      <c r="A136" s="186" t="s">
        <v>226</v>
      </c>
      <c r="B136" s="184"/>
    </row>
    <row r="137" ht="21" customHeight="true" spans="1:2">
      <c r="A137" s="185" t="s">
        <v>227</v>
      </c>
      <c r="B137" s="184"/>
    </row>
    <row r="138" ht="21" customHeight="true" spans="1:2">
      <c r="A138" s="186" t="s">
        <v>145</v>
      </c>
      <c r="B138" s="184"/>
    </row>
    <row r="139" ht="21" customHeight="true" spans="1:2">
      <c r="A139" s="186" t="s">
        <v>146</v>
      </c>
      <c r="B139" s="184"/>
    </row>
    <row r="140" ht="21" customHeight="true" spans="1:2">
      <c r="A140" s="186" t="s">
        <v>147</v>
      </c>
      <c r="B140" s="184"/>
    </row>
    <row r="141" ht="21" customHeight="true" spans="1:2">
      <c r="A141" s="186" t="s">
        <v>228</v>
      </c>
      <c r="B141" s="184"/>
    </row>
    <row r="142" ht="21" customHeight="true" spans="1:2">
      <c r="A142" s="186" t="s">
        <v>229</v>
      </c>
      <c r="B142" s="184"/>
    </row>
    <row r="143" ht="21" customHeight="true" spans="1:2">
      <c r="A143" s="186" t="s">
        <v>230</v>
      </c>
      <c r="B143" s="184"/>
    </row>
    <row r="144" ht="21" customHeight="true" spans="1:2">
      <c r="A144" s="186" t="s">
        <v>232</v>
      </c>
      <c r="B144" s="184"/>
    </row>
    <row r="145" ht="21" customHeight="true" spans="1:2">
      <c r="A145" s="186" t="s">
        <v>233</v>
      </c>
      <c r="B145" s="184"/>
    </row>
    <row r="146" ht="21" customHeight="true" spans="1:2">
      <c r="A146" s="186" t="s">
        <v>234</v>
      </c>
      <c r="B146" s="184"/>
    </row>
    <row r="147" ht="21" customHeight="true" spans="1:2">
      <c r="A147" s="186" t="s">
        <v>235</v>
      </c>
      <c r="B147" s="184"/>
    </row>
    <row r="148" ht="21" customHeight="true" spans="1:2">
      <c r="A148" s="186" t="s">
        <v>154</v>
      </c>
      <c r="B148" s="184"/>
    </row>
    <row r="149" ht="21" customHeight="true" spans="1:2">
      <c r="A149" s="186" t="s">
        <v>236</v>
      </c>
      <c r="B149" s="184"/>
    </row>
    <row r="150" ht="21" customHeight="true" spans="1:2">
      <c r="A150" s="185" t="s">
        <v>237</v>
      </c>
      <c r="B150" s="184"/>
    </row>
    <row r="151" ht="21" customHeight="true" spans="1:2">
      <c r="A151" s="186" t="s">
        <v>145</v>
      </c>
      <c r="B151" s="184"/>
    </row>
    <row r="152" ht="21" customHeight="true" spans="1:2">
      <c r="A152" s="186" t="s">
        <v>146</v>
      </c>
      <c r="B152" s="184"/>
    </row>
    <row r="153" ht="21" customHeight="true" spans="1:2">
      <c r="A153" s="186" t="s">
        <v>147</v>
      </c>
      <c r="B153" s="184"/>
    </row>
    <row r="154" ht="21" customHeight="true" spans="1:2">
      <c r="A154" s="186" t="s">
        <v>238</v>
      </c>
      <c r="B154" s="184"/>
    </row>
    <row r="155" ht="21" customHeight="true" spans="1:2">
      <c r="A155" s="186" t="s">
        <v>154</v>
      </c>
      <c r="B155" s="184"/>
    </row>
    <row r="156" ht="21" customHeight="true" spans="1:2">
      <c r="A156" s="186" t="s">
        <v>239</v>
      </c>
      <c r="B156" s="184"/>
    </row>
    <row r="157" ht="21" customHeight="true" spans="1:2">
      <c r="A157" s="185" t="s">
        <v>240</v>
      </c>
      <c r="B157" s="184"/>
    </row>
    <row r="158" ht="21" customHeight="true" spans="1:2">
      <c r="A158" s="186" t="s">
        <v>145</v>
      </c>
      <c r="B158" s="184"/>
    </row>
    <row r="159" ht="21" customHeight="true" spans="1:2">
      <c r="A159" s="186" t="s">
        <v>146</v>
      </c>
      <c r="B159" s="184"/>
    </row>
    <row r="160" ht="21" customHeight="true" spans="1:2">
      <c r="A160" s="186" t="s">
        <v>147</v>
      </c>
      <c r="B160" s="184"/>
    </row>
    <row r="161" ht="21" customHeight="true" spans="1:2">
      <c r="A161" s="186" t="s">
        <v>241</v>
      </c>
      <c r="B161" s="184"/>
    </row>
    <row r="162" ht="21" customHeight="true" spans="1:2">
      <c r="A162" s="186" t="s">
        <v>242</v>
      </c>
      <c r="B162" s="184"/>
    </row>
    <row r="163" ht="21" customHeight="true" spans="1:2">
      <c r="A163" s="186" t="s">
        <v>154</v>
      </c>
      <c r="B163" s="184"/>
    </row>
    <row r="164" ht="21" customHeight="true" spans="1:2">
      <c r="A164" s="186" t="s">
        <v>243</v>
      </c>
      <c r="B164" s="184"/>
    </row>
    <row r="165" ht="21" customHeight="true" spans="1:2">
      <c r="A165" s="185" t="s">
        <v>244</v>
      </c>
      <c r="B165" s="184"/>
    </row>
    <row r="166" ht="21" customHeight="true" spans="1:2">
      <c r="A166" s="186" t="s">
        <v>145</v>
      </c>
      <c r="B166" s="184"/>
    </row>
    <row r="167" ht="21" customHeight="true" spans="1:2">
      <c r="A167" s="186" t="s">
        <v>146</v>
      </c>
      <c r="B167" s="184"/>
    </row>
    <row r="168" ht="21" customHeight="true" spans="1:2">
      <c r="A168" s="186" t="s">
        <v>147</v>
      </c>
      <c r="B168" s="184"/>
    </row>
    <row r="169" ht="21" customHeight="true" spans="1:2">
      <c r="A169" s="186" t="s">
        <v>245</v>
      </c>
      <c r="B169" s="184"/>
    </row>
    <row r="170" ht="21" customHeight="true" spans="1:2">
      <c r="A170" s="186" t="s">
        <v>246</v>
      </c>
      <c r="B170" s="184"/>
    </row>
    <row r="171" ht="21" customHeight="true" spans="1:2">
      <c r="A171" s="185" t="s">
        <v>247</v>
      </c>
      <c r="B171" s="184"/>
    </row>
    <row r="172" ht="21" customHeight="true" spans="1:2">
      <c r="A172" s="186" t="s">
        <v>145</v>
      </c>
      <c r="B172" s="184"/>
    </row>
    <row r="173" ht="21" customHeight="true" spans="1:2">
      <c r="A173" s="186" t="s">
        <v>146</v>
      </c>
      <c r="B173" s="184"/>
    </row>
    <row r="174" ht="21" customHeight="true" spans="1:2">
      <c r="A174" s="186" t="s">
        <v>147</v>
      </c>
      <c r="B174" s="184"/>
    </row>
    <row r="175" ht="21" customHeight="true" spans="1:2">
      <c r="A175" s="186" t="s">
        <v>159</v>
      </c>
      <c r="B175" s="184"/>
    </row>
    <row r="176" ht="21" customHeight="true" spans="1:2">
      <c r="A176" s="186" t="s">
        <v>154</v>
      </c>
      <c r="B176" s="184"/>
    </row>
    <row r="177" ht="21" customHeight="true" spans="1:2">
      <c r="A177" s="186" t="s">
        <v>248</v>
      </c>
      <c r="B177" s="184"/>
    </row>
    <row r="178" ht="21" customHeight="true" spans="1:2">
      <c r="A178" s="185" t="s">
        <v>249</v>
      </c>
      <c r="B178" s="184"/>
    </row>
    <row r="179" ht="21" customHeight="true" spans="1:2">
      <c r="A179" s="186" t="s">
        <v>145</v>
      </c>
      <c r="B179" s="184"/>
    </row>
    <row r="180" ht="21" customHeight="true" spans="1:2">
      <c r="A180" s="186" t="s">
        <v>146</v>
      </c>
      <c r="B180" s="184"/>
    </row>
    <row r="181" ht="21" customHeight="true" spans="1:2">
      <c r="A181" s="186" t="s">
        <v>147</v>
      </c>
      <c r="B181" s="184"/>
    </row>
    <row r="182" ht="21" customHeight="true" spans="1:2">
      <c r="A182" s="186" t="s">
        <v>250</v>
      </c>
      <c r="B182" s="184"/>
    </row>
    <row r="183" ht="21" customHeight="true" spans="1:2">
      <c r="A183" s="186" t="s">
        <v>154</v>
      </c>
      <c r="B183" s="184"/>
    </row>
    <row r="184" ht="21" customHeight="true" spans="1:2">
      <c r="A184" s="186" t="s">
        <v>251</v>
      </c>
      <c r="B184" s="184"/>
    </row>
    <row r="185" ht="21" customHeight="true" spans="1:2">
      <c r="A185" s="185" t="s">
        <v>252</v>
      </c>
      <c r="B185" s="184"/>
    </row>
    <row r="186" ht="21" customHeight="true" spans="1:2">
      <c r="A186" s="186" t="s">
        <v>145</v>
      </c>
      <c r="B186" s="184"/>
    </row>
    <row r="187" ht="21" customHeight="true" spans="1:2">
      <c r="A187" s="186" t="s">
        <v>146</v>
      </c>
      <c r="B187" s="184"/>
    </row>
    <row r="188" ht="21" customHeight="true" spans="1:2">
      <c r="A188" s="186" t="s">
        <v>147</v>
      </c>
      <c r="B188" s="184"/>
    </row>
    <row r="189" ht="21" customHeight="true" spans="1:2">
      <c r="A189" s="186" t="s">
        <v>253</v>
      </c>
      <c r="B189" s="184"/>
    </row>
    <row r="190" ht="21" customHeight="true" spans="1:2">
      <c r="A190" s="186" t="s">
        <v>154</v>
      </c>
      <c r="B190" s="184"/>
    </row>
    <row r="191" ht="21" customHeight="true" spans="1:2">
      <c r="A191" s="186" t="s">
        <v>254</v>
      </c>
      <c r="B191" s="184"/>
    </row>
    <row r="192" ht="21" customHeight="true" spans="1:2">
      <c r="A192" s="185" t="s">
        <v>255</v>
      </c>
      <c r="B192" s="184"/>
    </row>
    <row r="193" ht="21" customHeight="true" spans="1:2">
      <c r="A193" s="186" t="s">
        <v>145</v>
      </c>
      <c r="B193" s="184"/>
    </row>
    <row r="194" ht="21" customHeight="true" spans="1:2">
      <c r="A194" s="186" t="s">
        <v>146</v>
      </c>
      <c r="B194" s="184"/>
    </row>
    <row r="195" ht="21" customHeight="true" spans="1:2">
      <c r="A195" s="186" t="s">
        <v>147</v>
      </c>
      <c r="B195" s="184"/>
    </row>
    <row r="196" ht="21" customHeight="true" spans="1:2">
      <c r="A196" s="186" t="s">
        <v>256</v>
      </c>
      <c r="B196" s="184"/>
    </row>
    <row r="197" ht="21" customHeight="true" spans="1:2">
      <c r="A197" s="186" t="s">
        <v>154</v>
      </c>
      <c r="B197" s="184"/>
    </row>
    <row r="198" ht="21" customHeight="true" spans="1:2">
      <c r="A198" s="186" t="s">
        <v>257</v>
      </c>
      <c r="B198" s="184"/>
    </row>
    <row r="199" ht="21" customHeight="true" spans="1:2">
      <c r="A199" s="185" t="s">
        <v>258</v>
      </c>
      <c r="B199" s="184"/>
    </row>
    <row r="200" ht="21" customHeight="true" spans="1:2">
      <c r="A200" s="186" t="s">
        <v>145</v>
      </c>
      <c r="B200" s="184"/>
    </row>
    <row r="201" ht="21" customHeight="true" spans="1:2">
      <c r="A201" s="186" t="s">
        <v>146</v>
      </c>
      <c r="B201" s="184"/>
    </row>
    <row r="202" ht="21" customHeight="true" spans="1:2">
      <c r="A202" s="186" t="s">
        <v>147</v>
      </c>
      <c r="B202" s="184"/>
    </row>
    <row r="203" ht="21" customHeight="true" spans="1:2">
      <c r="A203" s="186" t="s">
        <v>154</v>
      </c>
      <c r="B203" s="184"/>
    </row>
    <row r="204" ht="21" customHeight="true" spans="1:2">
      <c r="A204" s="186" t="s">
        <v>259</v>
      </c>
      <c r="B204" s="184"/>
    </row>
    <row r="205" ht="21" customHeight="true" spans="1:2">
      <c r="A205" s="185" t="s">
        <v>260</v>
      </c>
      <c r="B205" s="184"/>
    </row>
    <row r="206" ht="21" customHeight="true" spans="1:2">
      <c r="A206" s="186" t="s">
        <v>145</v>
      </c>
      <c r="B206" s="184"/>
    </row>
    <row r="207" ht="21" customHeight="true" spans="1:2">
      <c r="A207" s="186" t="s">
        <v>146</v>
      </c>
      <c r="B207" s="184"/>
    </row>
    <row r="208" ht="21" customHeight="true" spans="1:2">
      <c r="A208" s="186" t="s">
        <v>147</v>
      </c>
      <c r="B208" s="184"/>
    </row>
    <row r="209" ht="21" customHeight="true" spans="1:2">
      <c r="A209" s="186" t="s">
        <v>261</v>
      </c>
      <c r="B209" s="184"/>
    </row>
    <row r="210" ht="21" customHeight="true" spans="1:2">
      <c r="A210" s="186" t="s">
        <v>262</v>
      </c>
      <c r="B210" s="184"/>
    </row>
    <row r="211" ht="21" customHeight="true" spans="1:2">
      <c r="A211" s="186" t="s">
        <v>154</v>
      </c>
      <c r="B211" s="184"/>
    </row>
    <row r="212" ht="21" customHeight="true" spans="1:2">
      <c r="A212" s="186" t="s">
        <v>263</v>
      </c>
      <c r="B212" s="184"/>
    </row>
    <row r="213" ht="21" customHeight="true" spans="1:2">
      <c r="A213" s="185" t="s">
        <v>264</v>
      </c>
      <c r="B213" s="184"/>
    </row>
    <row r="214" ht="21" customHeight="true" spans="1:2">
      <c r="A214" s="186" t="s">
        <v>145</v>
      </c>
      <c r="B214" s="184"/>
    </row>
    <row r="215" ht="21" customHeight="true" spans="1:2">
      <c r="A215" s="186" t="s">
        <v>146</v>
      </c>
      <c r="B215" s="184"/>
    </row>
    <row r="216" ht="21" customHeight="true" spans="1:2">
      <c r="A216" s="186" t="s">
        <v>147</v>
      </c>
      <c r="B216" s="184"/>
    </row>
    <row r="217" ht="21" customHeight="true" spans="1:2">
      <c r="A217" s="186" t="s">
        <v>154</v>
      </c>
      <c r="B217" s="184"/>
    </row>
    <row r="218" ht="21" customHeight="true" spans="1:2">
      <c r="A218" s="186" t="s">
        <v>265</v>
      </c>
      <c r="B218" s="184"/>
    </row>
    <row r="219" ht="21" customHeight="true" spans="1:2">
      <c r="A219" s="185" t="s">
        <v>266</v>
      </c>
      <c r="B219" s="184"/>
    </row>
    <row r="220" ht="21" customHeight="true" spans="1:2">
      <c r="A220" s="186" t="s">
        <v>145</v>
      </c>
      <c r="B220" s="184"/>
    </row>
    <row r="221" ht="21" customHeight="true" spans="1:2">
      <c r="A221" s="186" t="s">
        <v>146</v>
      </c>
      <c r="B221" s="184"/>
    </row>
    <row r="222" ht="21" customHeight="true" spans="1:2">
      <c r="A222" s="186" t="s">
        <v>147</v>
      </c>
      <c r="B222" s="184"/>
    </row>
    <row r="223" ht="21" customHeight="true" spans="1:2">
      <c r="A223" s="186" t="s">
        <v>154</v>
      </c>
      <c r="B223" s="184"/>
    </row>
    <row r="224" ht="21" customHeight="true" spans="1:2">
      <c r="A224" s="186" t="s">
        <v>266</v>
      </c>
      <c r="B224" s="184"/>
    </row>
    <row r="225" ht="21" customHeight="true" spans="1:2">
      <c r="A225" s="185" t="s">
        <v>267</v>
      </c>
      <c r="B225" s="184"/>
    </row>
    <row r="226" ht="21" customHeight="true" spans="1:2">
      <c r="A226" s="186" t="s">
        <v>145</v>
      </c>
      <c r="B226" s="184"/>
    </row>
    <row r="227" ht="21" customHeight="true" spans="1:2">
      <c r="A227" s="186" t="s">
        <v>146</v>
      </c>
      <c r="B227" s="184"/>
    </row>
    <row r="228" ht="21" customHeight="true" spans="1:2">
      <c r="A228" s="186" t="s">
        <v>147</v>
      </c>
      <c r="B228" s="184"/>
    </row>
    <row r="229" ht="21" customHeight="true" spans="1:2">
      <c r="A229" s="186" t="s">
        <v>154</v>
      </c>
      <c r="B229" s="184"/>
    </row>
    <row r="230" ht="21" customHeight="true" spans="1:2">
      <c r="A230" s="186" t="s">
        <v>268</v>
      </c>
      <c r="B230" s="184"/>
    </row>
    <row r="231" ht="21" customHeight="true" spans="1:2">
      <c r="A231" s="185" t="s">
        <v>269</v>
      </c>
      <c r="B231" s="184"/>
    </row>
    <row r="232" ht="21" customHeight="true" spans="1:2">
      <c r="A232" s="186" t="s">
        <v>145</v>
      </c>
      <c r="B232" s="184"/>
    </row>
    <row r="233" ht="21" customHeight="true" spans="1:2">
      <c r="A233" s="186" t="s">
        <v>146</v>
      </c>
      <c r="B233" s="184"/>
    </row>
    <row r="234" ht="21" customHeight="true" spans="1:2">
      <c r="A234" s="186" t="s">
        <v>147</v>
      </c>
      <c r="B234" s="184"/>
    </row>
    <row r="235" ht="21" customHeight="true" spans="1:2">
      <c r="A235" s="186" t="s">
        <v>1481</v>
      </c>
      <c r="B235" s="184"/>
    </row>
    <row r="236" ht="21" customHeight="true" spans="1:2">
      <c r="A236" s="186" t="s">
        <v>1482</v>
      </c>
      <c r="B236" s="184"/>
    </row>
    <row r="237" ht="21" customHeight="true" spans="1:2">
      <c r="A237" s="186" t="s">
        <v>187</v>
      </c>
      <c r="B237" s="184"/>
    </row>
    <row r="238" ht="21" customHeight="true" spans="1:2">
      <c r="A238" s="186" t="s">
        <v>1483</v>
      </c>
      <c r="B238" s="184"/>
    </row>
    <row r="239" ht="21" customHeight="true" spans="1:2">
      <c r="A239" s="186" t="s">
        <v>277</v>
      </c>
      <c r="B239" s="184"/>
    </row>
    <row r="240" ht="21" customHeight="true" spans="1:2">
      <c r="A240" s="186" t="s">
        <v>278</v>
      </c>
      <c r="B240" s="184"/>
    </row>
    <row r="241" ht="21" customHeight="true" spans="1:2">
      <c r="A241" s="186" t="s">
        <v>279</v>
      </c>
      <c r="B241" s="184"/>
    </row>
    <row r="242" ht="21" customHeight="true" spans="1:2">
      <c r="A242" s="186" t="s">
        <v>154</v>
      </c>
      <c r="B242" s="184"/>
    </row>
    <row r="243" ht="21" customHeight="true" spans="1:2">
      <c r="A243" s="186" t="s">
        <v>280</v>
      </c>
      <c r="B243" s="184"/>
    </row>
    <row r="244" ht="21" customHeight="true" spans="1:2">
      <c r="A244" s="185" t="s">
        <v>281</v>
      </c>
      <c r="B244" s="184"/>
    </row>
    <row r="245" ht="21" customHeight="true" spans="1:2">
      <c r="A245" s="186" t="s">
        <v>282</v>
      </c>
      <c r="B245" s="184"/>
    </row>
    <row r="246" ht="21" customHeight="true" spans="1:2">
      <c r="A246" s="186" t="s">
        <v>281</v>
      </c>
      <c r="B246" s="184"/>
    </row>
    <row r="247" ht="21" customHeight="true" spans="1:2">
      <c r="A247" s="183" t="s">
        <v>74</v>
      </c>
      <c r="B247" s="184"/>
    </row>
    <row r="248" ht="21" customHeight="true" spans="1:2">
      <c r="A248" s="185" t="s">
        <v>283</v>
      </c>
      <c r="B248" s="184"/>
    </row>
    <row r="249" ht="21" customHeight="true" spans="1:2">
      <c r="A249" s="186" t="s">
        <v>145</v>
      </c>
      <c r="B249" s="184"/>
    </row>
    <row r="250" ht="21" customHeight="true" spans="1:2">
      <c r="A250" s="186" t="s">
        <v>146</v>
      </c>
      <c r="B250" s="184"/>
    </row>
    <row r="251" ht="21" customHeight="true" spans="1:2">
      <c r="A251" s="186" t="s">
        <v>147</v>
      </c>
      <c r="B251" s="184"/>
    </row>
    <row r="252" ht="21" customHeight="true" spans="1:2">
      <c r="A252" s="186" t="s">
        <v>253</v>
      </c>
      <c r="B252" s="184"/>
    </row>
    <row r="253" ht="21" customHeight="true" spans="1:2">
      <c r="A253" s="186" t="s">
        <v>154</v>
      </c>
      <c r="B253" s="184"/>
    </row>
    <row r="254" ht="21" customHeight="true" spans="1:2">
      <c r="A254" s="186" t="s">
        <v>284</v>
      </c>
      <c r="B254" s="184"/>
    </row>
    <row r="255" ht="21" customHeight="true" spans="1:2">
      <c r="A255" s="185" t="s">
        <v>285</v>
      </c>
      <c r="B255" s="184"/>
    </row>
    <row r="256" ht="21" customHeight="true" spans="1:2">
      <c r="A256" s="186" t="s">
        <v>286</v>
      </c>
      <c r="B256" s="184"/>
    </row>
    <row r="257" ht="21" customHeight="true" spans="1:2">
      <c r="A257" s="186" t="s">
        <v>287</v>
      </c>
      <c r="B257" s="184"/>
    </row>
    <row r="258" ht="21" customHeight="true" spans="1:2">
      <c r="A258" s="185" t="s">
        <v>288</v>
      </c>
      <c r="B258" s="184"/>
    </row>
    <row r="259" ht="21" customHeight="true" spans="1:2">
      <c r="A259" s="186" t="s">
        <v>289</v>
      </c>
      <c r="B259" s="184"/>
    </row>
    <row r="260" ht="21" customHeight="true" spans="1:2">
      <c r="A260" s="186" t="s">
        <v>288</v>
      </c>
      <c r="B260" s="184"/>
    </row>
    <row r="261" ht="21" customHeight="true" spans="1:2">
      <c r="A261" s="185" t="s">
        <v>290</v>
      </c>
      <c r="B261" s="184"/>
    </row>
    <row r="262" ht="21" customHeight="true" spans="1:2">
      <c r="A262" s="186" t="s">
        <v>291</v>
      </c>
      <c r="B262" s="184"/>
    </row>
    <row r="263" ht="21" customHeight="true" spans="1:2">
      <c r="A263" s="186" t="s">
        <v>292</v>
      </c>
      <c r="B263" s="184"/>
    </row>
    <row r="264" ht="21" customHeight="true" spans="1:2">
      <c r="A264" s="186" t="s">
        <v>293</v>
      </c>
      <c r="B264" s="184"/>
    </row>
    <row r="265" ht="21" customHeight="true" spans="1:2">
      <c r="A265" s="186" t="s">
        <v>294</v>
      </c>
      <c r="B265" s="184"/>
    </row>
    <row r="266" ht="21" customHeight="true" spans="1:2">
      <c r="A266" s="186" t="s">
        <v>295</v>
      </c>
      <c r="B266" s="184"/>
    </row>
    <row r="267" ht="21" customHeight="true" spans="1:2">
      <c r="A267" s="185" t="s">
        <v>296</v>
      </c>
      <c r="B267" s="184"/>
    </row>
    <row r="268" ht="21" customHeight="true" spans="1:2">
      <c r="A268" s="186" t="s">
        <v>297</v>
      </c>
      <c r="B268" s="184"/>
    </row>
    <row r="269" ht="21" customHeight="true" spans="1:2">
      <c r="A269" s="186" t="s">
        <v>298</v>
      </c>
      <c r="B269" s="184"/>
    </row>
    <row r="270" ht="21" customHeight="true" spans="1:2">
      <c r="A270" s="186" t="s">
        <v>299</v>
      </c>
      <c r="B270" s="184"/>
    </row>
    <row r="271" ht="21" customHeight="true" spans="1:2">
      <c r="A271" s="185" t="s">
        <v>300</v>
      </c>
      <c r="B271" s="184"/>
    </row>
    <row r="272" ht="21" customHeight="true" spans="1:2">
      <c r="A272" s="186" t="s">
        <v>300</v>
      </c>
      <c r="B272" s="184"/>
    </row>
    <row r="273" ht="21" customHeight="true" spans="1:2">
      <c r="A273" s="185" t="s">
        <v>301</v>
      </c>
      <c r="B273" s="184"/>
    </row>
    <row r="274" ht="21" customHeight="true" spans="1:2">
      <c r="A274" s="186" t="s">
        <v>302</v>
      </c>
      <c r="B274" s="184"/>
    </row>
    <row r="275" ht="21" customHeight="true" spans="1:2">
      <c r="A275" s="186" t="s">
        <v>303</v>
      </c>
      <c r="B275" s="184"/>
    </row>
    <row r="276" ht="21" customHeight="true" spans="1:2">
      <c r="A276" s="186" t="s">
        <v>304</v>
      </c>
      <c r="B276" s="184"/>
    </row>
    <row r="277" ht="21" customHeight="true" spans="1:2">
      <c r="A277" s="186" t="s">
        <v>53</v>
      </c>
      <c r="B277" s="184"/>
    </row>
    <row r="278" ht="21" customHeight="true" spans="1:2">
      <c r="A278" s="185" t="s">
        <v>305</v>
      </c>
      <c r="B278" s="184"/>
    </row>
    <row r="279" ht="21" customHeight="true" spans="1:2">
      <c r="A279" s="186" t="s">
        <v>145</v>
      </c>
      <c r="B279" s="184"/>
    </row>
    <row r="280" ht="21" customHeight="true" spans="1:2">
      <c r="A280" s="186" t="s">
        <v>146</v>
      </c>
      <c r="B280" s="184"/>
    </row>
    <row r="281" ht="21" customHeight="true" spans="1:2">
      <c r="A281" s="186" t="s">
        <v>147</v>
      </c>
      <c r="B281" s="184"/>
    </row>
    <row r="282" ht="21" customHeight="true" spans="1:2">
      <c r="A282" s="186" t="s">
        <v>154</v>
      </c>
      <c r="B282" s="184"/>
    </row>
    <row r="283" ht="21" customHeight="true" spans="1:2">
      <c r="A283" s="186" t="s">
        <v>306</v>
      </c>
      <c r="B283" s="184"/>
    </row>
    <row r="284" ht="21" customHeight="true" spans="1:2">
      <c r="A284" s="185" t="s">
        <v>307</v>
      </c>
      <c r="B284" s="184"/>
    </row>
    <row r="285" ht="21" customHeight="true" spans="1:2">
      <c r="A285" s="186" t="s">
        <v>307</v>
      </c>
      <c r="B285" s="184"/>
    </row>
    <row r="286" ht="21" customHeight="true" spans="1:2">
      <c r="A286" s="183" t="s">
        <v>76</v>
      </c>
      <c r="B286" s="184">
        <v>5</v>
      </c>
    </row>
    <row r="287" ht="21" customHeight="true" spans="1:2">
      <c r="A287" s="183" t="s">
        <v>78</v>
      </c>
      <c r="B287" s="184">
        <v>84</v>
      </c>
    </row>
    <row r="288" ht="21" customHeight="true" spans="1:2">
      <c r="A288" s="185" t="s">
        <v>308</v>
      </c>
      <c r="B288" s="184"/>
    </row>
    <row r="289" ht="21" customHeight="true" spans="1:2">
      <c r="A289" s="186" t="s">
        <v>145</v>
      </c>
      <c r="B289" s="184"/>
    </row>
    <row r="290" ht="21" customHeight="true" spans="1:2">
      <c r="A290" s="186" t="s">
        <v>146</v>
      </c>
      <c r="B290" s="184"/>
    </row>
    <row r="291" ht="21" customHeight="true" spans="1:2">
      <c r="A291" s="186" t="s">
        <v>147</v>
      </c>
      <c r="B291" s="184"/>
    </row>
    <row r="292" ht="21" customHeight="true" spans="1:2">
      <c r="A292" s="186" t="s">
        <v>187</v>
      </c>
      <c r="B292" s="184"/>
    </row>
    <row r="293" ht="21" customHeight="true" spans="1:2">
      <c r="A293" s="186" t="s">
        <v>309</v>
      </c>
      <c r="B293" s="184"/>
    </row>
    <row r="294" ht="21" customHeight="true" spans="1:2">
      <c r="A294" s="186" t="s">
        <v>310</v>
      </c>
      <c r="B294" s="184"/>
    </row>
    <row r="295" ht="21" customHeight="true" spans="1:2">
      <c r="A295" s="186" t="s">
        <v>154</v>
      </c>
      <c r="B295" s="184"/>
    </row>
    <row r="296" ht="21" customHeight="true" spans="1:2">
      <c r="A296" s="186" t="s">
        <v>311</v>
      </c>
      <c r="B296" s="184">
        <v>84</v>
      </c>
    </row>
    <row r="297" ht="21" customHeight="true" spans="1:2">
      <c r="A297" s="185" t="s">
        <v>312</v>
      </c>
      <c r="B297" s="184"/>
    </row>
    <row r="298" ht="21" customHeight="true" spans="1:2">
      <c r="A298" s="186" t="s">
        <v>145</v>
      </c>
      <c r="B298" s="184"/>
    </row>
    <row r="299" ht="21" customHeight="true" spans="1:2">
      <c r="A299" s="186" t="s">
        <v>146</v>
      </c>
      <c r="B299" s="184"/>
    </row>
    <row r="300" ht="21" customHeight="true" spans="1:2">
      <c r="A300" s="186" t="s">
        <v>147</v>
      </c>
      <c r="B300" s="184"/>
    </row>
    <row r="301" ht="21" customHeight="true" spans="1:2">
      <c r="A301" s="186" t="s">
        <v>313</v>
      </c>
      <c r="B301" s="184"/>
    </row>
    <row r="302" ht="21" customHeight="true" spans="1:2">
      <c r="A302" s="186" t="s">
        <v>314</v>
      </c>
      <c r="B302" s="184"/>
    </row>
    <row r="303" ht="21" customHeight="true" spans="1:2">
      <c r="A303" s="186" t="s">
        <v>154</v>
      </c>
      <c r="B303" s="184"/>
    </row>
    <row r="304" ht="21" customHeight="true" spans="1:2">
      <c r="A304" s="186" t="s">
        <v>315</v>
      </c>
      <c r="B304" s="184"/>
    </row>
    <row r="305" ht="21" customHeight="true" spans="1:2">
      <c r="A305" s="185" t="s">
        <v>316</v>
      </c>
      <c r="B305" s="184"/>
    </row>
    <row r="306" ht="21" customHeight="true" spans="1:2">
      <c r="A306" s="186" t="s">
        <v>145</v>
      </c>
      <c r="B306" s="184"/>
    </row>
    <row r="307" ht="21" customHeight="true" spans="1:2">
      <c r="A307" s="186" t="s">
        <v>146</v>
      </c>
      <c r="B307" s="184"/>
    </row>
    <row r="308" ht="21" customHeight="true" spans="1:2">
      <c r="A308" s="186" t="s">
        <v>147</v>
      </c>
      <c r="B308" s="184"/>
    </row>
    <row r="309" ht="21" customHeight="true" spans="1:2">
      <c r="A309" s="186" t="s">
        <v>317</v>
      </c>
      <c r="B309" s="184"/>
    </row>
    <row r="310" ht="21" customHeight="true" spans="1:2">
      <c r="A310" s="186" t="s">
        <v>318</v>
      </c>
      <c r="B310" s="184"/>
    </row>
    <row r="311" ht="21" customHeight="true" spans="1:2">
      <c r="A311" s="186" t="s">
        <v>319</v>
      </c>
      <c r="B311" s="184"/>
    </row>
    <row r="312" ht="21" customHeight="true" spans="1:2">
      <c r="A312" s="186" t="s">
        <v>154</v>
      </c>
      <c r="B312" s="184"/>
    </row>
    <row r="313" ht="21" customHeight="true" spans="1:2">
      <c r="A313" s="186" t="s">
        <v>320</v>
      </c>
      <c r="B313" s="184"/>
    </row>
    <row r="314" ht="21" customHeight="true" spans="1:2">
      <c r="A314" s="185" t="s">
        <v>321</v>
      </c>
      <c r="B314" s="184"/>
    </row>
    <row r="315" ht="21" customHeight="true" spans="1:2">
      <c r="A315" s="186" t="s">
        <v>145</v>
      </c>
      <c r="B315" s="184"/>
    </row>
    <row r="316" ht="21" customHeight="true" spans="1:2">
      <c r="A316" s="186" t="s">
        <v>146</v>
      </c>
      <c r="B316" s="184"/>
    </row>
    <row r="317" ht="21" customHeight="true" spans="1:2">
      <c r="A317" s="186" t="s">
        <v>147</v>
      </c>
      <c r="B317" s="184"/>
    </row>
    <row r="318" ht="21" customHeight="true" spans="1:2">
      <c r="A318" s="186" t="s">
        <v>322</v>
      </c>
      <c r="B318" s="184"/>
    </row>
    <row r="319" ht="21" customHeight="true" spans="1:2">
      <c r="A319" s="186" t="s">
        <v>323</v>
      </c>
      <c r="B319" s="184"/>
    </row>
    <row r="320" ht="21" customHeight="true" spans="1:2">
      <c r="A320" s="186" t="s">
        <v>324</v>
      </c>
      <c r="B320" s="184"/>
    </row>
    <row r="321" ht="21" customHeight="true" spans="1:2">
      <c r="A321" s="186" t="s">
        <v>325</v>
      </c>
      <c r="B321" s="184"/>
    </row>
    <row r="322" ht="21" customHeight="true" spans="1:2">
      <c r="A322" s="186" t="s">
        <v>326</v>
      </c>
      <c r="B322" s="184"/>
    </row>
    <row r="323" ht="21" customHeight="true" spans="1:2">
      <c r="A323" s="186" t="s">
        <v>327</v>
      </c>
      <c r="B323" s="184"/>
    </row>
    <row r="324" ht="21" customHeight="true" spans="1:2">
      <c r="A324" s="186" t="s">
        <v>328</v>
      </c>
      <c r="B324" s="184"/>
    </row>
    <row r="325" ht="21" customHeight="true" spans="1:2">
      <c r="A325" s="186" t="s">
        <v>329</v>
      </c>
      <c r="B325" s="184"/>
    </row>
    <row r="326" ht="21" customHeight="true" spans="1:2">
      <c r="A326" s="186" t="s">
        <v>330</v>
      </c>
      <c r="B326" s="184"/>
    </row>
    <row r="327" ht="21" customHeight="true" spans="1:2">
      <c r="A327" s="186" t="s">
        <v>187</v>
      </c>
      <c r="B327" s="184"/>
    </row>
    <row r="328" ht="21" customHeight="true" spans="1:2">
      <c r="A328" s="186" t="s">
        <v>154</v>
      </c>
      <c r="B328" s="184"/>
    </row>
    <row r="329" ht="21" customHeight="true" spans="1:2">
      <c r="A329" s="186" t="s">
        <v>331</v>
      </c>
      <c r="B329" s="184"/>
    </row>
    <row r="330" ht="21" customHeight="true" spans="1:2">
      <c r="A330" s="185" t="s">
        <v>332</v>
      </c>
      <c r="B330" s="184"/>
    </row>
    <row r="331" ht="21" customHeight="true" spans="1:2">
      <c r="A331" s="185" t="s">
        <v>333</v>
      </c>
      <c r="B331" s="184"/>
    </row>
    <row r="332" ht="21" customHeight="true" spans="1:2">
      <c r="A332" s="185" t="s">
        <v>334</v>
      </c>
      <c r="B332" s="184"/>
    </row>
    <row r="333" ht="21" customHeight="true" spans="1:2">
      <c r="A333" s="186" t="s">
        <v>334</v>
      </c>
      <c r="B333" s="184"/>
    </row>
    <row r="334" ht="21" customHeight="true" spans="1:2">
      <c r="A334" s="183" t="s">
        <v>80</v>
      </c>
      <c r="B334" s="184"/>
    </row>
    <row r="335" ht="21" customHeight="true" spans="1:2">
      <c r="A335" s="185" t="s">
        <v>335</v>
      </c>
      <c r="B335" s="184"/>
    </row>
    <row r="336" ht="21" customHeight="true" spans="1:2">
      <c r="A336" s="186" t="s">
        <v>145</v>
      </c>
      <c r="B336" s="184"/>
    </row>
    <row r="337" ht="21" customHeight="true" spans="1:2">
      <c r="A337" s="186" t="s">
        <v>146</v>
      </c>
      <c r="B337" s="184"/>
    </row>
    <row r="338" ht="21" customHeight="true" spans="1:2">
      <c r="A338" s="186" t="s">
        <v>147</v>
      </c>
      <c r="B338" s="184"/>
    </row>
    <row r="339" ht="21" customHeight="true" spans="1:2">
      <c r="A339" s="186" t="s">
        <v>336</v>
      </c>
      <c r="B339" s="184"/>
    </row>
    <row r="340" ht="21" customHeight="true" spans="1:2">
      <c r="A340" s="185" t="s">
        <v>337</v>
      </c>
      <c r="B340" s="184"/>
    </row>
    <row r="341" ht="21" customHeight="true" spans="1:2">
      <c r="A341" s="186" t="s">
        <v>338</v>
      </c>
      <c r="B341" s="184"/>
    </row>
    <row r="342" ht="21" customHeight="true" spans="1:2">
      <c r="A342" s="186" t="s">
        <v>339</v>
      </c>
      <c r="B342" s="184"/>
    </row>
    <row r="343" ht="21" customHeight="true" spans="1:2">
      <c r="A343" s="186" t="s">
        <v>340</v>
      </c>
      <c r="B343" s="184"/>
    </row>
    <row r="344" ht="21" customHeight="true" spans="1:2">
      <c r="A344" s="186" t="s">
        <v>341</v>
      </c>
      <c r="B344" s="184"/>
    </row>
    <row r="345" ht="21" customHeight="true" spans="1:2">
      <c r="A345" s="186" t="s">
        <v>342</v>
      </c>
      <c r="B345" s="184"/>
    </row>
    <row r="346" ht="21" customHeight="true" spans="1:2">
      <c r="A346" s="186" t="s">
        <v>343</v>
      </c>
      <c r="B346" s="184"/>
    </row>
    <row r="347" ht="21" customHeight="true" spans="1:2">
      <c r="A347" s="186" t="s">
        <v>344</v>
      </c>
      <c r="B347" s="184"/>
    </row>
    <row r="348" ht="21" customHeight="true" spans="1:2">
      <c r="A348" s="186" t="s">
        <v>345</v>
      </c>
      <c r="B348" s="184"/>
    </row>
    <row r="349" ht="21" customHeight="true" spans="1:2">
      <c r="A349" s="185" t="s">
        <v>346</v>
      </c>
      <c r="B349" s="184"/>
    </row>
    <row r="350" ht="21" customHeight="true" spans="1:2">
      <c r="A350" s="186" t="s">
        <v>347</v>
      </c>
      <c r="B350" s="184"/>
    </row>
    <row r="351" ht="21" customHeight="true" spans="1:2">
      <c r="A351" s="186" t="s">
        <v>1484</v>
      </c>
      <c r="B351" s="184"/>
    </row>
    <row r="352" ht="21" customHeight="true" spans="1:2">
      <c r="A352" s="186" t="s">
        <v>349</v>
      </c>
      <c r="B352" s="184"/>
    </row>
    <row r="353" ht="21" customHeight="true" spans="1:2">
      <c r="A353" s="186" t="s">
        <v>351</v>
      </c>
      <c r="B353" s="184"/>
    </row>
    <row r="354" ht="21" customHeight="true" spans="1:2">
      <c r="A354" s="186" t="s">
        <v>352</v>
      </c>
      <c r="B354" s="184"/>
    </row>
    <row r="355" ht="21" customHeight="true" spans="1:2">
      <c r="A355" s="185" t="s">
        <v>353</v>
      </c>
      <c r="B355" s="184"/>
    </row>
    <row r="356" ht="21" customHeight="true" spans="1:2">
      <c r="A356" s="186" t="s">
        <v>354</v>
      </c>
      <c r="B356" s="184"/>
    </row>
    <row r="357" ht="21" customHeight="true" spans="1:2">
      <c r="A357" s="186" t="s">
        <v>355</v>
      </c>
      <c r="B357" s="184"/>
    </row>
    <row r="358" ht="21" customHeight="true" spans="1:2">
      <c r="A358" s="186" t="s">
        <v>356</v>
      </c>
      <c r="B358" s="184"/>
    </row>
    <row r="359" ht="21" customHeight="true" spans="1:2">
      <c r="A359" s="186" t="s">
        <v>357</v>
      </c>
      <c r="B359" s="184"/>
    </row>
    <row r="360" ht="21" customHeight="true" spans="1:2">
      <c r="A360" s="186" t="s">
        <v>358</v>
      </c>
      <c r="B360" s="184"/>
    </row>
    <row r="361" ht="21" customHeight="true" spans="1:2">
      <c r="A361" s="185" t="s">
        <v>359</v>
      </c>
      <c r="B361" s="184"/>
    </row>
    <row r="362" ht="21" customHeight="true" spans="1:2">
      <c r="A362" s="186" t="s">
        <v>360</v>
      </c>
      <c r="B362" s="184"/>
    </row>
    <row r="363" ht="21" customHeight="true" spans="1:2">
      <c r="A363" s="186" t="s">
        <v>361</v>
      </c>
      <c r="B363" s="184"/>
    </row>
    <row r="364" ht="21" customHeight="true" spans="1:2">
      <c r="A364" s="186" t="s">
        <v>362</v>
      </c>
      <c r="B364" s="184"/>
    </row>
    <row r="365" ht="21" customHeight="true" spans="1:2">
      <c r="A365" s="185" t="s">
        <v>363</v>
      </c>
      <c r="B365" s="184"/>
    </row>
    <row r="366" ht="21" customHeight="true" spans="1:2">
      <c r="A366" s="186" t="s">
        <v>364</v>
      </c>
      <c r="B366" s="184"/>
    </row>
    <row r="367" ht="21" customHeight="true" spans="1:2">
      <c r="A367" s="186" t="s">
        <v>365</v>
      </c>
      <c r="B367" s="184"/>
    </row>
    <row r="368" ht="21" customHeight="true" spans="1:2">
      <c r="A368" s="186" t="s">
        <v>366</v>
      </c>
      <c r="B368" s="184"/>
    </row>
    <row r="369" ht="21" customHeight="true" spans="1:2">
      <c r="A369" s="185" t="s">
        <v>367</v>
      </c>
      <c r="B369" s="184"/>
    </row>
    <row r="370" ht="21" customHeight="true" spans="1:2">
      <c r="A370" s="186" t="s">
        <v>368</v>
      </c>
      <c r="B370" s="184"/>
    </row>
    <row r="371" ht="21" customHeight="true" spans="1:2">
      <c r="A371" s="186" t="s">
        <v>369</v>
      </c>
      <c r="B371" s="184"/>
    </row>
    <row r="372" ht="21" customHeight="true" spans="1:2">
      <c r="A372" s="186" t="s">
        <v>370</v>
      </c>
      <c r="B372" s="184"/>
    </row>
    <row r="373" ht="21" customHeight="true" spans="1:2">
      <c r="A373" s="185" t="s">
        <v>371</v>
      </c>
      <c r="B373" s="184"/>
    </row>
    <row r="374" ht="21" customHeight="true" spans="1:2">
      <c r="A374" s="186" t="s">
        <v>372</v>
      </c>
      <c r="B374" s="184"/>
    </row>
    <row r="375" ht="21" customHeight="true" spans="1:2">
      <c r="A375" s="186" t="s">
        <v>373</v>
      </c>
      <c r="B375" s="184"/>
    </row>
    <row r="376" ht="21" customHeight="true" spans="1:2">
      <c r="A376" s="186" t="s">
        <v>374</v>
      </c>
      <c r="B376" s="184"/>
    </row>
    <row r="377" ht="21" customHeight="true" spans="1:2">
      <c r="A377" s="186" t="s">
        <v>375</v>
      </c>
      <c r="B377" s="184"/>
    </row>
    <row r="378" ht="21" customHeight="true" spans="1:2">
      <c r="A378" s="186" t="s">
        <v>376</v>
      </c>
      <c r="B378" s="184"/>
    </row>
    <row r="379" ht="21" customHeight="true" spans="1:2">
      <c r="A379" s="185" t="s">
        <v>377</v>
      </c>
      <c r="B379" s="184"/>
    </row>
    <row r="380" ht="21" customHeight="true" spans="1:2">
      <c r="A380" s="186" t="s">
        <v>378</v>
      </c>
      <c r="B380" s="184"/>
    </row>
    <row r="381" ht="21" customHeight="true" spans="1:2">
      <c r="A381" s="186" t="s">
        <v>379</v>
      </c>
      <c r="B381" s="184"/>
    </row>
    <row r="382" ht="21" customHeight="true" spans="1:2">
      <c r="A382" s="186" t="s">
        <v>380</v>
      </c>
      <c r="B382" s="184"/>
    </row>
    <row r="383" ht="21" customHeight="true" spans="1:2">
      <c r="A383" s="186" t="s">
        <v>381</v>
      </c>
      <c r="B383" s="184"/>
    </row>
    <row r="384" ht="21" customHeight="true" spans="1:2">
      <c r="A384" s="186" t="s">
        <v>382</v>
      </c>
      <c r="B384" s="184"/>
    </row>
    <row r="385" ht="21" customHeight="true" spans="1:2">
      <c r="A385" s="186" t="s">
        <v>383</v>
      </c>
      <c r="B385" s="184"/>
    </row>
    <row r="386" ht="21" customHeight="true" spans="1:2">
      <c r="A386" s="185" t="s">
        <v>384</v>
      </c>
      <c r="B386" s="184"/>
    </row>
    <row r="387" ht="21" customHeight="true" spans="1:2">
      <c r="A387" s="186" t="s">
        <v>384</v>
      </c>
      <c r="B387" s="184"/>
    </row>
    <row r="388" ht="21" customHeight="true" spans="1:2">
      <c r="A388" s="183" t="s">
        <v>82</v>
      </c>
      <c r="B388" s="184"/>
    </row>
    <row r="389" ht="21" customHeight="true" spans="1:2">
      <c r="A389" s="185" t="s">
        <v>385</v>
      </c>
      <c r="B389" s="184"/>
    </row>
    <row r="390" ht="21" customHeight="true" spans="1:2">
      <c r="A390" s="186" t="s">
        <v>145</v>
      </c>
      <c r="B390" s="184"/>
    </row>
    <row r="391" ht="21" customHeight="true" spans="1:2">
      <c r="A391" s="186" t="s">
        <v>146</v>
      </c>
      <c r="B391" s="184"/>
    </row>
    <row r="392" ht="21" customHeight="true" spans="1:2">
      <c r="A392" s="186" t="s">
        <v>147</v>
      </c>
      <c r="B392" s="184"/>
    </row>
    <row r="393" ht="21" customHeight="true" spans="1:2">
      <c r="A393" s="186" t="s">
        <v>386</v>
      </c>
      <c r="B393" s="184"/>
    </row>
    <row r="394" ht="21" customHeight="true" spans="1:2">
      <c r="A394" s="185" t="s">
        <v>387</v>
      </c>
      <c r="B394" s="184"/>
    </row>
    <row r="395" ht="21" customHeight="true" spans="1:2">
      <c r="A395" s="186" t="s">
        <v>388</v>
      </c>
      <c r="B395" s="184"/>
    </row>
    <row r="396" ht="21" customHeight="true" spans="1:2">
      <c r="A396" s="186" t="s">
        <v>390</v>
      </c>
      <c r="B396" s="184"/>
    </row>
    <row r="397" ht="21" customHeight="true" spans="1:2">
      <c r="A397" s="186" t="s">
        <v>391</v>
      </c>
      <c r="B397" s="184"/>
    </row>
    <row r="398" ht="21" customHeight="true" spans="1:2">
      <c r="A398" s="186" t="s">
        <v>392</v>
      </c>
      <c r="B398" s="184"/>
    </row>
    <row r="399" ht="21" customHeight="true" spans="1:2">
      <c r="A399" s="186" t="s">
        <v>393</v>
      </c>
      <c r="B399" s="184"/>
    </row>
    <row r="400" ht="21" customHeight="true" spans="1:2">
      <c r="A400" s="186" t="s">
        <v>394</v>
      </c>
      <c r="B400" s="184"/>
    </row>
    <row r="401" ht="21" customHeight="true" spans="1:2">
      <c r="A401" s="186" t="s">
        <v>395</v>
      </c>
      <c r="B401" s="184"/>
    </row>
    <row r="402" ht="21" customHeight="true" spans="1:2">
      <c r="A402" s="185" t="s">
        <v>396</v>
      </c>
      <c r="B402" s="184"/>
    </row>
    <row r="403" ht="21" customHeight="true" spans="1:2">
      <c r="A403" s="186" t="s">
        <v>388</v>
      </c>
      <c r="B403" s="184"/>
    </row>
    <row r="404" ht="21" customHeight="true" spans="1:2">
      <c r="A404" s="186" t="s">
        <v>397</v>
      </c>
      <c r="B404" s="184"/>
    </row>
    <row r="405" ht="21" customHeight="true" spans="1:2">
      <c r="A405" s="186" t="s">
        <v>398</v>
      </c>
      <c r="B405" s="184"/>
    </row>
    <row r="406" ht="21" customHeight="true" spans="1:2">
      <c r="A406" s="186" t="s">
        <v>399</v>
      </c>
      <c r="B406" s="184"/>
    </row>
    <row r="407" ht="21" customHeight="true" spans="1:2">
      <c r="A407" s="186" t="s">
        <v>400</v>
      </c>
      <c r="B407" s="184"/>
    </row>
    <row r="408" ht="21" customHeight="true" spans="1:2">
      <c r="A408" s="185" t="s">
        <v>401</v>
      </c>
      <c r="B408" s="184"/>
    </row>
    <row r="409" ht="21" customHeight="true" spans="1:2">
      <c r="A409" s="186" t="s">
        <v>388</v>
      </c>
      <c r="B409" s="184"/>
    </row>
    <row r="410" ht="21" customHeight="true" spans="1:2">
      <c r="A410" s="186" t="s">
        <v>404</v>
      </c>
      <c r="B410" s="184"/>
    </row>
    <row r="411" ht="21" customHeight="true" spans="1:2">
      <c r="A411" s="186" t="s">
        <v>405</v>
      </c>
      <c r="B411" s="184"/>
    </row>
    <row r="412" ht="21" customHeight="true" spans="1:2">
      <c r="A412" s="185" t="s">
        <v>406</v>
      </c>
      <c r="B412" s="184"/>
    </row>
    <row r="413" ht="21" customHeight="true" spans="1:2">
      <c r="A413" s="186" t="s">
        <v>388</v>
      </c>
      <c r="B413" s="184"/>
    </row>
    <row r="414" ht="21" customHeight="true" spans="1:2">
      <c r="A414" s="186" t="s">
        <v>407</v>
      </c>
      <c r="B414" s="184"/>
    </row>
    <row r="415" ht="21" customHeight="true" spans="1:2">
      <c r="A415" s="186" t="s">
        <v>408</v>
      </c>
      <c r="B415" s="184"/>
    </row>
    <row r="416" ht="21" customHeight="true" spans="1:2">
      <c r="A416" s="186" t="s">
        <v>409</v>
      </c>
      <c r="B416" s="184"/>
    </row>
    <row r="417" ht="21" customHeight="true" spans="1:2">
      <c r="A417" s="185" t="s">
        <v>410</v>
      </c>
      <c r="B417" s="184"/>
    </row>
    <row r="418" ht="21" customHeight="true" spans="1:2">
      <c r="A418" s="186" t="s">
        <v>411</v>
      </c>
      <c r="B418" s="184"/>
    </row>
    <row r="419" ht="21" customHeight="true" spans="1:2">
      <c r="A419" s="186" t="s">
        <v>412</v>
      </c>
      <c r="B419" s="184"/>
    </row>
    <row r="420" ht="21" customHeight="true" spans="1:2">
      <c r="A420" s="186" t="s">
        <v>413</v>
      </c>
      <c r="B420" s="184"/>
    </row>
    <row r="421" ht="21" customHeight="true" spans="1:2">
      <c r="A421" s="186" t="s">
        <v>414</v>
      </c>
      <c r="B421" s="184"/>
    </row>
    <row r="422" ht="21" customHeight="true" spans="1:2">
      <c r="A422" s="185" t="s">
        <v>415</v>
      </c>
      <c r="B422" s="184"/>
    </row>
    <row r="423" ht="21" customHeight="true" spans="1:2">
      <c r="A423" s="186" t="s">
        <v>388</v>
      </c>
      <c r="B423" s="184"/>
    </row>
    <row r="424" ht="21" customHeight="true" spans="1:2">
      <c r="A424" s="186" t="s">
        <v>416</v>
      </c>
      <c r="B424" s="184"/>
    </row>
    <row r="425" ht="21" customHeight="true" spans="1:2">
      <c r="A425" s="186" t="s">
        <v>417</v>
      </c>
      <c r="B425" s="184"/>
    </row>
    <row r="426" ht="21" customHeight="true" spans="1:2">
      <c r="A426" s="186" t="s">
        <v>418</v>
      </c>
      <c r="B426" s="184"/>
    </row>
    <row r="427" ht="21" customHeight="true" spans="1:2">
      <c r="A427" s="186" t="s">
        <v>419</v>
      </c>
      <c r="B427" s="184"/>
    </row>
    <row r="428" ht="21" customHeight="true" spans="1:2">
      <c r="A428" s="186" t="s">
        <v>420</v>
      </c>
      <c r="B428" s="184"/>
    </row>
    <row r="429" ht="21" customHeight="true" spans="1:2">
      <c r="A429" s="185" t="s">
        <v>421</v>
      </c>
      <c r="B429" s="184"/>
    </row>
    <row r="430" ht="21" customHeight="true" spans="1:2">
      <c r="A430" s="186" t="s">
        <v>422</v>
      </c>
      <c r="B430" s="184"/>
    </row>
    <row r="431" ht="21" customHeight="true" spans="1:2">
      <c r="A431" s="186" t="s">
        <v>423</v>
      </c>
      <c r="B431" s="184"/>
    </row>
    <row r="432" ht="21" customHeight="true" spans="1:2">
      <c r="A432" s="186" t="s">
        <v>424</v>
      </c>
      <c r="B432" s="184"/>
    </row>
    <row r="433" ht="21" customHeight="true" spans="1:2">
      <c r="A433" s="185" t="s">
        <v>425</v>
      </c>
      <c r="B433" s="184"/>
    </row>
    <row r="434" ht="21" customHeight="true" spans="1:2">
      <c r="A434" s="186" t="s">
        <v>426</v>
      </c>
      <c r="B434" s="184"/>
    </row>
    <row r="435" ht="21" customHeight="true" spans="1:2">
      <c r="A435" s="186" t="s">
        <v>427</v>
      </c>
      <c r="B435" s="184"/>
    </row>
    <row r="436" ht="21" customHeight="true" spans="1:2">
      <c r="A436" s="185" t="s">
        <v>428</v>
      </c>
      <c r="B436" s="184"/>
    </row>
    <row r="437" ht="21" customHeight="true" spans="1:2">
      <c r="A437" s="186" t="s">
        <v>429</v>
      </c>
      <c r="B437" s="184"/>
    </row>
    <row r="438" ht="21" customHeight="true" spans="1:2">
      <c r="A438" s="186" t="s">
        <v>430</v>
      </c>
      <c r="B438" s="184"/>
    </row>
    <row r="439" ht="21" customHeight="true" spans="1:2">
      <c r="A439" s="186" t="s">
        <v>431</v>
      </c>
      <c r="B439" s="184"/>
    </row>
    <row r="440" ht="21" customHeight="true" spans="1:2">
      <c r="A440" s="186" t="s">
        <v>432</v>
      </c>
      <c r="B440" s="184"/>
    </row>
    <row r="441" ht="21" customHeight="true" spans="1:2">
      <c r="A441" s="186" t="s">
        <v>433</v>
      </c>
      <c r="B441" s="184"/>
    </row>
    <row r="442" ht="21" customHeight="true" spans="1:2">
      <c r="A442" s="186" t="s">
        <v>434</v>
      </c>
      <c r="B442" s="184"/>
    </row>
    <row r="443" ht="21" customHeight="true" spans="1:2">
      <c r="A443" s="185" t="s">
        <v>435</v>
      </c>
      <c r="B443" s="184"/>
    </row>
    <row r="444" ht="21" customHeight="true" spans="1:2">
      <c r="A444" s="186" t="s">
        <v>436</v>
      </c>
      <c r="B444" s="184"/>
    </row>
    <row r="445" ht="21" customHeight="true" spans="1:2">
      <c r="A445" s="186" t="s">
        <v>437</v>
      </c>
      <c r="B445" s="184"/>
    </row>
    <row r="446" ht="21" customHeight="true" spans="1:2">
      <c r="A446" s="186" t="s">
        <v>438</v>
      </c>
      <c r="B446" s="184"/>
    </row>
    <row r="447" ht="21" customHeight="true" spans="1:2">
      <c r="A447" s="186" t="s">
        <v>435</v>
      </c>
      <c r="B447" s="184"/>
    </row>
    <row r="448" ht="21" customHeight="true" spans="1:2">
      <c r="A448" s="183" t="s">
        <v>84</v>
      </c>
      <c r="B448" s="184">
        <v>91</v>
      </c>
    </row>
    <row r="449" ht="21" customHeight="true" spans="1:2">
      <c r="A449" s="185" t="s">
        <v>439</v>
      </c>
      <c r="B449" s="184">
        <v>91</v>
      </c>
    </row>
    <row r="450" ht="21" customHeight="true" spans="1:2">
      <c r="A450" s="186" t="s">
        <v>145</v>
      </c>
      <c r="B450" s="184"/>
    </row>
    <row r="451" ht="21" customHeight="true" spans="1:2">
      <c r="A451" s="186" t="s">
        <v>146</v>
      </c>
      <c r="B451" s="184"/>
    </row>
    <row r="452" ht="21" customHeight="true" spans="1:2">
      <c r="A452" s="186" t="s">
        <v>147</v>
      </c>
      <c r="B452" s="184"/>
    </row>
    <row r="453" ht="21" customHeight="true" spans="1:2">
      <c r="A453" s="186" t="s">
        <v>440</v>
      </c>
      <c r="B453" s="184"/>
    </row>
    <row r="454" ht="21" customHeight="true" spans="1:2">
      <c r="A454" s="186" t="s">
        <v>441</v>
      </c>
      <c r="B454" s="184"/>
    </row>
    <row r="455" ht="21" customHeight="true" spans="1:2">
      <c r="A455" s="186" t="s">
        <v>442</v>
      </c>
      <c r="B455" s="184"/>
    </row>
    <row r="456" ht="21" customHeight="true" spans="1:2">
      <c r="A456" s="186" t="s">
        <v>443</v>
      </c>
      <c r="B456" s="184"/>
    </row>
    <row r="457" ht="21" customHeight="true" spans="1:2">
      <c r="A457" s="186" t="s">
        <v>444</v>
      </c>
      <c r="B457" s="184"/>
    </row>
    <row r="458" ht="21" customHeight="true" spans="1:2">
      <c r="A458" s="186" t="s">
        <v>445</v>
      </c>
      <c r="B458" s="184">
        <v>91</v>
      </c>
    </row>
    <row r="459" ht="21" customHeight="true" spans="1:2">
      <c r="A459" s="186" t="s">
        <v>446</v>
      </c>
      <c r="B459" s="184"/>
    </row>
    <row r="460" ht="21" customHeight="true" spans="1:2">
      <c r="A460" s="186" t="s">
        <v>447</v>
      </c>
      <c r="B460" s="184"/>
    </row>
    <row r="461" ht="21" customHeight="true" spans="1:2">
      <c r="A461" s="186" t="s">
        <v>448</v>
      </c>
      <c r="B461" s="184"/>
    </row>
    <row r="462" ht="21" customHeight="true" spans="1:2">
      <c r="A462" s="186" t="s">
        <v>449</v>
      </c>
      <c r="B462" s="184"/>
    </row>
    <row r="463" ht="21" customHeight="true" spans="1:2">
      <c r="A463" s="186" t="s">
        <v>1485</v>
      </c>
      <c r="B463" s="184"/>
    </row>
    <row r="464" ht="21" customHeight="true" spans="1:2">
      <c r="A464" s="186" t="s">
        <v>451</v>
      </c>
      <c r="B464" s="184"/>
    </row>
    <row r="465" ht="21" customHeight="true" spans="1:2">
      <c r="A465" s="185" t="s">
        <v>452</v>
      </c>
      <c r="B465" s="184"/>
    </row>
    <row r="466" ht="21" customHeight="true" spans="1:2">
      <c r="A466" s="186" t="s">
        <v>145</v>
      </c>
      <c r="B466" s="184"/>
    </row>
    <row r="467" ht="21" customHeight="true" spans="1:2">
      <c r="A467" s="186" t="s">
        <v>146</v>
      </c>
      <c r="B467" s="184"/>
    </row>
    <row r="468" ht="21" customHeight="true" spans="1:2">
      <c r="A468" s="186" t="s">
        <v>147</v>
      </c>
      <c r="B468" s="184"/>
    </row>
    <row r="469" ht="21" customHeight="true" spans="1:2">
      <c r="A469" s="186" t="s">
        <v>453</v>
      </c>
      <c r="B469" s="184"/>
    </row>
    <row r="470" ht="21" customHeight="true" spans="1:2">
      <c r="A470" s="186" t="s">
        <v>454</v>
      </c>
      <c r="B470" s="184"/>
    </row>
    <row r="471" ht="21" customHeight="true" spans="1:2">
      <c r="A471" s="186" t="s">
        <v>455</v>
      </c>
      <c r="B471" s="184"/>
    </row>
    <row r="472" ht="21" customHeight="true" spans="1:2">
      <c r="A472" s="186" t="s">
        <v>456</v>
      </c>
      <c r="B472" s="184"/>
    </row>
    <row r="473" ht="21" customHeight="true" spans="1:2">
      <c r="A473" s="185" t="s">
        <v>457</v>
      </c>
      <c r="B473" s="184"/>
    </row>
    <row r="474" ht="21" customHeight="true" spans="1:2">
      <c r="A474" s="186" t="s">
        <v>145</v>
      </c>
      <c r="B474" s="184"/>
    </row>
    <row r="475" ht="21" customHeight="true" spans="1:2">
      <c r="A475" s="186" t="s">
        <v>146</v>
      </c>
      <c r="B475" s="184"/>
    </row>
    <row r="476" ht="21" customHeight="true" spans="1:2">
      <c r="A476" s="186" t="s">
        <v>147</v>
      </c>
      <c r="B476" s="184"/>
    </row>
    <row r="477" ht="21" customHeight="true" spans="1:2">
      <c r="A477" s="186" t="s">
        <v>458</v>
      </c>
      <c r="B477" s="184"/>
    </row>
    <row r="478" ht="21" customHeight="true" spans="1:2">
      <c r="A478" s="186" t="s">
        <v>459</v>
      </c>
      <c r="B478" s="184"/>
    </row>
    <row r="479" ht="21" customHeight="true" spans="1:2">
      <c r="A479" s="186" t="s">
        <v>460</v>
      </c>
      <c r="B479" s="184"/>
    </row>
    <row r="480" ht="21" customHeight="true" spans="1:2">
      <c r="A480" s="186" t="s">
        <v>461</v>
      </c>
      <c r="B480" s="184"/>
    </row>
    <row r="481" ht="21" customHeight="true" spans="1:2">
      <c r="A481" s="186" t="s">
        <v>462</v>
      </c>
      <c r="B481" s="184"/>
    </row>
    <row r="482" ht="21" customHeight="true" spans="1:2">
      <c r="A482" s="186" t="s">
        <v>463</v>
      </c>
      <c r="B482" s="184"/>
    </row>
    <row r="483" ht="21" customHeight="true" spans="1:2">
      <c r="A483" s="186" t="s">
        <v>464</v>
      </c>
      <c r="B483" s="184"/>
    </row>
    <row r="484" ht="21" customHeight="true" spans="1:2">
      <c r="A484" s="185" t="s">
        <v>465</v>
      </c>
      <c r="B484" s="184"/>
    </row>
    <row r="485" ht="21" customHeight="true" spans="1:2">
      <c r="A485" s="186" t="s">
        <v>145</v>
      </c>
      <c r="B485" s="184"/>
    </row>
    <row r="486" ht="21" customHeight="true" spans="1:2">
      <c r="A486" s="186" t="s">
        <v>146</v>
      </c>
      <c r="B486" s="184"/>
    </row>
    <row r="487" ht="21" customHeight="true" spans="1:2">
      <c r="A487" s="186" t="s">
        <v>147</v>
      </c>
      <c r="B487" s="184"/>
    </row>
    <row r="488" ht="21" customHeight="true" spans="1:2">
      <c r="A488" s="186" t="s">
        <v>466</v>
      </c>
      <c r="B488" s="184"/>
    </row>
    <row r="489" ht="21" customHeight="true" spans="1:2">
      <c r="A489" s="186" t="s">
        <v>467</v>
      </c>
      <c r="B489" s="184"/>
    </row>
    <row r="490" ht="21" customHeight="true" spans="1:2">
      <c r="A490" s="186" t="s">
        <v>468</v>
      </c>
      <c r="B490" s="184"/>
    </row>
    <row r="491" ht="21" customHeight="true" spans="1:2">
      <c r="A491" s="186" t="s">
        <v>469</v>
      </c>
      <c r="B491" s="184"/>
    </row>
    <row r="492" ht="21" customHeight="true" spans="1:2">
      <c r="A492" s="186" t="s">
        <v>470</v>
      </c>
      <c r="B492" s="184"/>
    </row>
    <row r="493" ht="21" customHeight="true" spans="1:2">
      <c r="A493" s="185" t="s">
        <v>471</v>
      </c>
      <c r="B493" s="184"/>
    </row>
    <row r="494" ht="21" customHeight="true" spans="1:2">
      <c r="A494" s="186" t="s">
        <v>472</v>
      </c>
      <c r="B494" s="184"/>
    </row>
    <row r="495" ht="21" customHeight="true" spans="1:2">
      <c r="A495" s="186" t="s">
        <v>473</v>
      </c>
      <c r="B495" s="184"/>
    </row>
    <row r="496" ht="21" customHeight="true" spans="1:2">
      <c r="A496" s="186" t="s">
        <v>474</v>
      </c>
      <c r="B496" s="184"/>
    </row>
    <row r="497" ht="21" customHeight="true" spans="1:2">
      <c r="A497" s="186" t="s">
        <v>475</v>
      </c>
      <c r="B497" s="184"/>
    </row>
    <row r="498" ht="21" customHeight="true" spans="1:2">
      <c r="A498" s="185" t="s">
        <v>476</v>
      </c>
      <c r="B498" s="184"/>
    </row>
    <row r="499" ht="21" customHeight="true" spans="1:2">
      <c r="A499" s="186" t="s">
        <v>145</v>
      </c>
      <c r="B499" s="184"/>
    </row>
    <row r="500" ht="21" customHeight="true" spans="1:2">
      <c r="A500" s="186" t="s">
        <v>146</v>
      </c>
      <c r="B500" s="184"/>
    </row>
    <row r="501" ht="21" customHeight="true" spans="1:2">
      <c r="A501" s="186" t="s">
        <v>147</v>
      </c>
      <c r="B501" s="184"/>
    </row>
    <row r="502" ht="21" customHeight="true" spans="1:2">
      <c r="A502" s="186" t="s">
        <v>477</v>
      </c>
      <c r="B502" s="184"/>
    </row>
    <row r="503" ht="21" customHeight="true" spans="1:2">
      <c r="A503" s="186" t="s">
        <v>478</v>
      </c>
      <c r="B503" s="184"/>
    </row>
    <row r="504" ht="21" customHeight="true" spans="1:2">
      <c r="A504" s="186" t="s">
        <v>479</v>
      </c>
      <c r="B504" s="184"/>
    </row>
    <row r="505" ht="21" customHeight="true" spans="1:2">
      <c r="A505" s="185" t="s">
        <v>480</v>
      </c>
      <c r="B505" s="184"/>
    </row>
    <row r="506" ht="21" customHeight="true" spans="1:2">
      <c r="A506" s="186" t="s">
        <v>481</v>
      </c>
      <c r="B506" s="184"/>
    </row>
    <row r="507" ht="21" customHeight="true" spans="1:2">
      <c r="A507" s="186" t="s">
        <v>482</v>
      </c>
      <c r="B507" s="184"/>
    </row>
    <row r="508" ht="21" customHeight="true" spans="1:2">
      <c r="A508" s="186" t="s">
        <v>483</v>
      </c>
      <c r="B508" s="184"/>
    </row>
    <row r="509" ht="21" customHeight="true" spans="1:2">
      <c r="A509" s="186" t="s">
        <v>484</v>
      </c>
      <c r="B509" s="184"/>
    </row>
    <row r="510" ht="21" customHeight="true" spans="1:2">
      <c r="A510" s="186" t="s">
        <v>485</v>
      </c>
      <c r="B510" s="184"/>
    </row>
    <row r="511" ht="21" customHeight="true" spans="1:2">
      <c r="A511" s="185" t="s">
        <v>486</v>
      </c>
      <c r="B511" s="184"/>
    </row>
    <row r="512" ht="21" customHeight="true" spans="1:2">
      <c r="A512" s="186" t="s">
        <v>487</v>
      </c>
      <c r="B512" s="184"/>
    </row>
    <row r="513" ht="21" customHeight="true" spans="1:2">
      <c r="A513" s="186" t="s">
        <v>488</v>
      </c>
      <c r="B513" s="184"/>
    </row>
    <row r="514" ht="21" customHeight="true" spans="1:2">
      <c r="A514" s="185" t="s">
        <v>1486</v>
      </c>
      <c r="B514" s="184"/>
    </row>
    <row r="515" ht="21" customHeight="true" spans="1:2">
      <c r="A515" s="186" t="s">
        <v>490</v>
      </c>
      <c r="B515" s="184"/>
    </row>
    <row r="516" ht="21" customHeight="true" spans="1:2">
      <c r="A516" s="186" t="s">
        <v>491</v>
      </c>
      <c r="B516" s="184"/>
    </row>
    <row r="517" ht="21" customHeight="true" spans="1:2">
      <c r="A517" s="186" t="s">
        <v>1486</v>
      </c>
      <c r="B517" s="184"/>
    </row>
    <row r="518" ht="21" customHeight="true" spans="1:2">
      <c r="A518" s="183" t="s">
        <v>86</v>
      </c>
      <c r="B518" s="184">
        <v>881</v>
      </c>
    </row>
    <row r="519" ht="21" customHeight="true" spans="1:2">
      <c r="A519" s="185" t="s">
        <v>492</v>
      </c>
      <c r="B519" s="184">
        <v>106</v>
      </c>
    </row>
    <row r="520" ht="21" customHeight="true" spans="1:2">
      <c r="A520" s="186" t="s">
        <v>145</v>
      </c>
      <c r="B520" s="184"/>
    </row>
    <row r="521" ht="21" customHeight="true" spans="1:2">
      <c r="A521" s="186" t="s">
        <v>146</v>
      </c>
      <c r="B521" s="184"/>
    </row>
    <row r="522" ht="21" customHeight="true" spans="1:2">
      <c r="A522" s="186" t="s">
        <v>147</v>
      </c>
      <c r="B522" s="184"/>
    </row>
    <row r="523" ht="21" customHeight="true" spans="1:2">
      <c r="A523" s="186" t="s">
        <v>493</v>
      </c>
      <c r="B523" s="184"/>
    </row>
    <row r="524" ht="21" customHeight="true" spans="1:2">
      <c r="A524" s="186" t="s">
        <v>494</v>
      </c>
      <c r="B524" s="184"/>
    </row>
    <row r="525" ht="21" customHeight="true" spans="1:2">
      <c r="A525" s="186" t="s">
        <v>495</v>
      </c>
      <c r="B525" s="184"/>
    </row>
    <row r="526" ht="21" customHeight="true" spans="1:2">
      <c r="A526" s="186" t="s">
        <v>496</v>
      </c>
      <c r="B526" s="184"/>
    </row>
    <row r="527" ht="21" customHeight="true" spans="1:2">
      <c r="A527" s="186" t="s">
        <v>187</v>
      </c>
      <c r="B527" s="184"/>
    </row>
    <row r="528" ht="21" customHeight="true" spans="1:2">
      <c r="A528" s="186" t="s">
        <v>497</v>
      </c>
      <c r="B528" s="184">
        <v>106</v>
      </c>
    </row>
    <row r="529" ht="21" customHeight="true" spans="1:2">
      <c r="A529" s="186" t="s">
        <v>498</v>
      </c>
      <c r="B529" s="184"/>
    </row>
    <row r="530" ht="21" customHeight="true" spans="1:2">
      <c r="A530" s="186" t="s">
        <v>499</v>
      </c>
      <c r="B530" s="184"/>
    </row>
    <row r="531" ht="21" customHeight="true" spans="1:2">
      <c r="A531" s="186" t="s">
        <v>500</v>
      </c>
      <c r="B531" s="184"/>
    </row>
    <row r="532" ht="21" customHeight="true" spans="1:2">
      <c r="A532" s="186" t="s">
        <v>501</v>
      </c>
      <c r="B532" s="184"/>
    </row>
    <row r="533" ht="21" customHeight="true" spans="1:2">
      <c r="A533" s="185" t="s">
        <v>502</v>
      </c>
      <c r="B533" s="184">
        <v>297</v>
      </c>
    </row>
    <row r="534" ht="21" customHeight="true" spans="1:2">
      <c r="A534" s="186" t="s">
        <v>145</v>
      </c>
      <c r="B534" s="184"/>
    </row>
    <row r="535" ht="21" customHeight="true" spans="1:2">
      <c r="A535" s="186" t="s">
        <v>146</v>
      </c>
      <c r="B535" s="184"/>
    </row>
    <row r="536" ht="21" customHeight="true" spans="1:2">
      <c r="A536" s="186" t="s">
        <v>147</v>
      </c>
      <c r="B536" s="184"/>
    </row>
    <row r="537" ht="21" customHeight="true" spans="1:2">
      <c r="A537" s="186" t="s">
        <v>1487</v>
      </c>
      <c r="B537" s="184"/>
    </row>
    <row r="538" ht="21" customHeight="true" spans="1:2">
      <c r="A538" s="186" t="s">
        <v>504</v>
      </c>
      <c r="B538" s="184"/>
    </row>
    <row r="539" ht="21" customHeight="true" spans="1:2">
      <c r="A539" s="186" t="s">
        <v>1488</v>
      </c>
      <c r="B539" s="184">
        <v>397</v>
      </c>
    </row>
    <row r="540" ht="21" customHeight="true" spans="1:2">
      <c r="A540" s="186" t="s">
        <v>506</v>
      </c>
      <c r="B540" s="184"/>
    </row>
    <row r="541" ht="21" customHeight="true" spans="1:2">
      <c r="A541" s="185" t="s">
        <v>507</v>
      </c>
      <c r="B541" s="184"/>
    </row>
    <row r="542" ht="21" customHeight="true" spans="1:2">
      <c r="A542" s="186" t="s">
        <v>508</v>
      </c>
      <c r="B542" s="184"/>
    </row>
    <row r="543" ht="21" customHeight="true" spans="1:2">
      <c r="A543" s="186" t="s">
        <v>509</v>
      </c>
      <c r="B543" s="184"/>
    </row>
    <row r="544" ht="21" customHeight="true" spans="1:2">
      <c r="A544" s="185" t="s">
        <v>1489</v>
      </c>
      <c r="B544" s="184">
        <v>242</v>
      </c>
    </row>
    <row r="545" ht="21" customHeight="true" spans="1:2">
      <c r="A545" s="186" t="s">
        <v>1490</v>
      </c>
      <c r="B545" s="184"/>
    </row>
    <row r="546" ht="21" customHeight="true" spans="1:2">
      <c r="A546" s="186" t="s">
        <v>512</v>
      </c>
      <c r="B546" s="184"/>
    </row>
    <row r="547" ht="21" customHeight="true" spans="1:2">
      <c r="A547" s="186" t="s">
        <v>513</v>
      </c>
      <c r="B547" s="184"/>
    </row>
    <row r="548" ht="21" customHeight="true" spans="1:2">
      <c r="A548" s="186" t="s">
        <v>515</v>
      </c>
      <c r="B548" s="184">
        <v>72</v>
      </c>
    </row>
    <row r="549" ht="21" customHeight="true" spans="1:2">
      <c r="A549" s="186" t="s">
        <v>516</v>
      </c>
      <c r="B549" s="184">
        <v>36</v>
      </c>
    </row>
    <row r="550" ht="21" customHeight="true" spans="1:2">
      <c r="A550" s="186" t="s">
        <v>517</v>
      </c>
      <c r="B550" s="184"/>
    </row>
    <row r="551" ht="21" customHeight="true" spans="1:2">
      <c r="A551" s="186" t="s">
        <v>518</v>
      </c>
      <c r="B551" s="184">
        <v>134</v>
      </c>
    </row>
    <row r="552" ht="21" customHeight="true" spans="1:2">
      <c r="A552" s="185" t="s">
        <v>519</v>
      </c>
      <c r="B552" s="184"/>
    </row>
    <row r="553" ht="21" customHeight="true" spans="1:2">
      <c r="A553" s="186" t="s">
        <v>520</v>
      </c>
      <c r="B553" s="184"/>
    </row>
    <row r="554" ht="21" customHeight="true" spans="1:2">
      <c r="A554" s="186" t="s">
        <v>521</v>
      </c>
      <c r="B554" s="184"/>
    </row>
    <row r="555" ht="21" customHeight="true" spans="1:2">
      <c r="A555" s="186" t="s">
        <v>522</v>
      </c>
      <c r="B555" s="184"/>
    </row>
    <row r="556" ht="21" customHeight="true" spans="1:2">
      <c r="A556" s="185" t="s">
        <v>523</v>
      </c>
      <c r="B556" s="184"/>
    </row>
    <row r="557" ht="21" customHeight="true" spans="1:2">
      <c r="A557" s="186" t="s">
        <v>524</v>
      </c>
      <c r="B557" s="184"/>
    </row>
    <row r="558" ht="21" customHeight="true" spans="1:2">
      <c r="A558" s="186" t="s">
        <v>525</v>
      </c>
      <c r="B558" s="184"/>
    </row>
    <row r="559" ht="21" customHeight="true" spans="1:2">
      <c r="A559" s="186" t="s">
        <v>526</v>
      </c>
      <c r="B559" s="184"/>
    </row>
    <row r="560" ht="21" customHeight="true" spans="1:2">
      <c r="A560" s="186" t="s">
        <v>527</v>
      </c>
      <c r="B560" s="184"/>
    </row>
    <row r="561" ht="21" customHeight="true" spans="1:2">
      <c r="A561" s="186" t="s">
        <v>528</v>
      </c>
      <c r="B561" s="184"/>
    </row>
    <row r="562" ht="21" customHeight="true" spans="1:2">
      <c r="A562" s="186" t="s">
        <v>529</v>
      </c>
      <c r="B562" s="184"/>
    </row>
    <row r="563" ht="21" customHeight="true" spans="1:2">
      <c r="A563" s="186" t="s">
        <v>530</v>
      </c>
      <c r="B563" s="184"/>
    </row>
    <row r="564" ht="21" customHeight="true" spans="1:2">
      <c r="A564" s="186" t="s">
        <v>531</v>
      </c>
      <c r="B564" s="184"/>
    </row>
    <row r="565" ht="21" customHeight="true" spans="1:2">
      <c r="A565" s="186" t="s">
        <v>532</v>
      </c>
      <c r="B565" s="184"/>
    </row>
    <row r="566" ht="21" customHeight="true" spans="1:2">
      <c r="A566" s="185" t="s">
        <v>533</v>
      </c>
      <c r="B566" s="184"/>
    </row>
    <row r="567" ht="21" customHeight="true" spans="1:2">
      <c r="A567" s="186" t="s">
        <v>534</v>
      </c>
      <c r="B567" s="184"/>
    </row>
    <row r="568" ht="21" customHeight="true" spans="1:2">
      <c r="A568" s="186" t="s">
        <v>535</v>
      </c>
      <c r="B568" s="184"/>
    </row>
    <row r="569" ht="21" customHeight="true" spans="1:2">
      <c r="A569" s="186" t="s">
        <v>536</v>
      </c>
      <c r="B569" s="184"/>
    </row>
    <row r="570" ht="21" customHeight="true" spans="1:2">
      <c r="A570" s="186" t="s">
        <v>537</v>
      </c>
      <c r="B570" s="184"/>
    </row>
    <row r="571" ht="21" customHeight="true" spans="1:2">
      <c r="A571" s="186" t="s">
        <v>538</v>
      </c>
      <c r="B571" s="184"/>
    </row>
    <row r="572" ht="21" customHeight="true" spans="1:2">
      <c r="A572" s="186" t="s">
        <v>539</v>
      </c>
      <c r="B572" s="184"/>
    </row>
    <row r="573" ht="21" customHeight="true" spans="1:2">
      <c r="A573" s="186" t="s">
        <v>540</v>
      </c>
      <c r="B573" s="184"/>
    </row>
    <row r="574" ht="21" customHeight="true" spans="1:2">
      <c r="A574" s="185" t="s">
        <v>541</v>
      </c>
      <c r="B574" s="184"/>
    </row>
    <row r="575" ht="21" customHeight="true" spans="1:2">
      <c r="A575" s="186" t="s">
        <v>542</v>
      </c>
      <c r="B575" s="184"/>
    </row>
    <row r="576" ht="21" customHeight="true" spans="1:2">
      <c r="A576" s="186" t="s">
        <v>543</v>
      </c>
      <c r="B576" s="184"/>
    </row>
    <row r="577" ht="21" customHeight="true" spans="1:2">
      <c r="A577" s="186" t="s">
        <v>544</v>
      </c>
      <c r="B577" s="184"/>
    </row>
    <row r="578" ht="21" customHeight="true" spans="1:2">
      <c r="A578" s="186" t="s">
        <v>545</v>
      </c>
      <c r="B578" s="184"/>
    </row>
    <row r="579" ht="21" customHeight="true" spans="1:2">
      <c r="A579" s="186" t="s">
        <v>546</v>
      </c>
      <c r="B579" s="184"/>
    </row>
    <row r="580" ht="21" customHeight="true" spans="1:2">
      <c r="A580" s="186" t="s">
        <v>547</v>
      </c>
      <c r="B580" s="184"/>
    </row>
    <row r="581" ht="21" customHeight="true" spans="1:2">
      <c r="A581" s="185" t="s">
        <v>548</v>
      </c>
      <c r="B581" s="184">
        <v>21</v>
      </c>
    </row>
    <row r="582" ht="21" customHeight="true" spans="1:2">
      <c r="A582" s="186" t="s">
        <v>549</v>
      </c>
      <c r="B582" s="184"/>
    </row>
    <row r="583" ht="21" customHeight="true" spans="1:2">
      <c r="A583" s="186" t="s">
        <v>550</v>
      </c>
      <c r="B583" s="184"/>
    </row>
    <row r="584" ht="21" customHeight="true" spans="1:2">
      <c r="A584" s="186" t="s">
        <v>1491</v>
      </c>
      <c r="B584" s="184"/>
    </row>
    <row r="585" ht="21" customHeight="true" spans="1:2">
      <c r="A585" s="186" t="s">
        <v>552</v>
      </c>
      <c r="B585" s="184">
        <v>2</v>
      </c>
    </row>
    <row r="586" ht="21" customHeight="true" spans="1:2">
      <c r="A586" s="186" t="s">
        <v>553</v>
      </c>
      <c r="B586" s="184">
        <v>19</v>
      </c>
    </row>
    <row r="587" ht="21" customHeight="true" spans="1:2">
      <c r="A587" s="186" t="s">
        <v>554</v>
      </c>
      <c r="B587" s="184"/>
    </row>
    <row r="588" ht="21" customHeight="true" spans="1:2">
      <c r="A588" s="185" t="s">
        <v>555</v>
      </c>
      <c r="B588" s="184"/>
    </row>
    <row r="589" ht="21" customHeight="true" spans="1:2">
      <c r="A589" s="186" t="s">
        <v>145</v>
      </c>
      <c r="B589" s="184"/>
    </row>
    <row r="590" ht="21" customHeight="true" spans="1:2">
      <c r="A590" s="186" t="s">
        <v>146</v>
      </c>
      <c r="B590" s="184"/>
    </row>
    <row r="591" ht="21" customHeight="true" spans="1:2">
      <c r="A591" s="186" t="s">
        <v>147</v>
      </c>
      <c r="B591" s="184"/>
    </row>
    <row r="592" ht="21" customHeight="true" spans="1:2">
      <c r="A592" s="186" t="s">
        <v>556</v>
      </c>
      <c r="B592" s="184"/>
    </row>
    <row r="593" ht="21" customHeight="true" spans="1:2">
      <c r="A593" s="186" t="s">
        <v>557</v>
      </c>
      <c r="B593" s="184"/>
    </row>
    <row r="594" ht="21" customHeight="true" spans="1:2">
      <c r="A594" s="186" t="s">
        <v>558</v>
      </c>
      <c r="B594" s="184"/>
    </row>
    <row r="595" ht="21" customHeight="true" spans="1:2">
      <c r="A595" s="186" t="s">
        <v>559</v>
      </c>
      <c r="B595" s="184"/>
    </row>
    <row r="596" ht="21" customHeight="true" spans="1:2">
      <c r="A596" s="186" t="s">
        <v>560</v>
      </c>
      <c r="B596" s="184"/>
    </row>
    <row r="597" ht="21" customHeight="true" spans="1:2">
      <c r="A597" s="185" t="s">
        <v>561</v>
      </c>
      <c r="B597" s="184"/>
    </row>
    <row r="598" ht="21" customHeight="true" spans="1:2">
      <c r="A598" s="186" t="s">
        <v>145</v>
      </c>
      <c r="B598" s="184"/>
    </row>
    <row r="599" ht="21" customHeight="true" spans="1:2">
      <c r="A599" s="186" t="s">
        <v>146</v>
      </c>
      <c r="B599" s="184"/>
    </row>
    <row r="600" ht="21" customHeight="true" spans="1:2">
      <c r="A600" s="186" t="s">
        <v>147</v>
      </c>
      <c r="B600" s="184"/>
    </row>
    <row r="601" ht="21" customHeight="true" spans="1:2">
      <c r="A601" s="186" t="s">
        <v>562</v>
      </c>
      <c r="B601" s="184"/>
    </row>
    <row r="602" ht="21" customHeight="true" spans="1:2">
      <c r="A602" s="185" t="s">
        <v>563</v>
      </c>
      <c r="B602" s="184">
        <v>1</v>
      </c>
    </row>
    <row r="603" ht="21" customHeight="true" spans="1:2">
      <c r="A603" s="186" t="s">
        <v>564</v>
      </c>
      <c r="B603" s="184">
        <v>1</v>
      </c>
    </row>
    <row r="604" ht="21" customHeight="true" spans="1:2">
      <c r="A604" s="186" t="s">
        <v>565</v>
      </c>
      <c r="B604" s="187"/>
    </row>
    <row r="605" ht="21" customHeight="true" spans="1:2">
      <c r="A605" s="185" t="s">
        <v>566</v>
      </c>
      <c r="B605" s="184">
        <v>18</v>
      </c>
    </row>
    <row r="606" ht="21" customHeight="true" spans="1:2">
      <c r="A606" s="186" t="s">
        <v>567</v>
      </c>
      <c r="B606" s="184">
        <v>18</v>
      </c>
    </row>
    <row r="607" ht="21" customHeight="true" spans="1:2">
      <c r="A607" s="186" t="s">
        <v>568</v>
      </c>
      <c r="B607" s="184"/>
    </row>
    <row r="608" ht="21" customHeight="true" spans="1:2">
      <c r="A608" s="185" t="s">
        <v>569</v>
      </c>
      <c r="B608" s="184">
        <v>16</v>
      </c>
    </row>
    <row r="609" ht="21" customHeight="true" spans="1:2">
      <c r="A609" s="186" t="s">
        <v>570</v>
      </c>
      <c r="B609" s="184">
        <v>1</v>
      </c>
    </row>
    <row r="610" ht="21" customHeight="true" spans="1:2">
      <c r="A610" s="186" t="s">
        <v>571</v>
      </c>
      <c r="B610" s="184">
        <v>15</v>
      </c>
    </row>
    <row r="611" ht="21" customHeight="true" spans="1:2">
      <c r="A611" s="185" t="s">
        <v>572</v>
      </c>
      <c r="B611" s="184"/>
    </row>
    <row r="612" ht="21" customHeight="true" spans="1:2">
      <c r="A612" s="186" t="s">
        <v>573</v>
      </c>
      <c r="B612" s="184"/>
    </row>
    <row r="613" ht="21" customHeight="true" spans="1:2">
      <c r="A613" s="186" t="s">
        <v>574</v>
      </c>
      <c r="B613" s="184"/>
    </row>
    <row r="614" ht="21" customHeight="true" spans="1:2">
      <c r="A614" s="186" t="s">
        <v>575</v>
      </c>
      <c r="B614" s="184"/>
    </row>
    <row r="615" ht="21" customHeight="true" spans="1:2">
      <c r="A615" s="185" t="s">
        <v>576</v>
      </c>
      <c r="B615" s="184"/>
    </row>
    <row r="616" ht="21" customHeight="true" spans="1:2">
      <c r="A616" s="186" t="s">
        <v>573</v>
      </c>
      <c r="B616" s="184"/>
    </row>
    <row r="617" ht="21" customHeight="true" spans="1:2">
      <c r="A617" s="186" t="s">
        <v>574</v>
      </c>
      <c r="B617" s="184"/>
    </row>
    <row r="618" ht="21" customHeight="true" spans="1:2">
      <c r="A618" s="186" t="s">
        <v>577</v>
      </c>
      <c r="B618" s="184"/>
    </row>
    <row r="619" ht="21" customHeight="true" spans="1:2">
      <c r="A619" s="185" t="s">
        <v>578</v>
      </c>
      <c r="B619" s="184"/>
    </row>
    <row r="620" ht="21" customHeight="true" spans="1:2">
      <c r="A620" s="186" t="s">
        <v>579</v>
      </c>
      <c r="B620" s="184"/>
    </row>
    <row r="621" ht="21" customHeight="true" spans="1:2">
      <c r="A621" s="186" t="s">
        <v>580</v>
      </c>
      <c r="B621" s="184"/>
    </row>
    <row r="622" ht="21" customHeight="true" spans="1:2">
      <c r="A622" s="185" t="s">
        <v>581</v>
      </c>
      <c r="B622" s="184"/>
    </row>
    <row r="623" ht="21" customHeight="true" spans="1:2">
      <c r="A623" s="186" t="s">
        <v>582</v>
      </c>
      <c r="B623" s="184"/>
    </row>
    <row r="624" ht="21" customHeight="true" spans="1:2">
      <c r="A624" s="186" t="s">
        <v>583</v>
      </c>
      <c r="B624" s="184"/>
    </row>
    <row r="625" ht="21" customHeight="true" spans="1:2">
      <c r="A625" s="185" t="s">
        <v>584</v>
      </c>
      <c r="B625" s="184"/>
    </row>
    <row r="626" ht="21" customHeight="true" spans="1:2">
      <c r="A626" s="186" t="s">
        <v>585</v>
      </c>
      <c r="B626" s="184"/>
    </row>
    <row r="627" ht="21" customHeight="true" spans="1:2">
      <c r="A627" s="186" t="s">
        <v>586</v>
      </c>
      <c r="B627" s="184"/>
    </row>
    <row r="628" ht="21" customHeight="true" spans="1:2">
      <c r="A628" s="186" t="s">
        <v>587</v>
      </c>
      <c r="B628" s="184"/>
    </row>
    <row r="629" ht="21" customHeight="true" spans="1:2">
      <c r="A629" s="185" t="s">
        <v>588</v>
      </c>
      <c r="B629" s="184"/>
    </row>
    <row r="630" ht="21" customHeight="true" spans="1:2">
      <c r="A630" s="186" t="s">
        <v>589</v>
      </c>
      <c r="B630" s="184"/>
    </row>
    <row r="631" ht="21" customHeight="true" spans="1:2">
      <c r="A631" s="186" t="s">
        <v>590</v>
      </c>
      <c r="B631" s="184"/>
    </row>
    <row r="632" ht="21" customHeight="true" spans="1:2">
      <c r="A632" s="186" t="s">
        <v>591</v>
      </c>
      <c r="B632" s="184"/>
    </row>
    <row r="633" ht="21" customHeight="true" spans="1:2">
      <c r="A633" s="186" t="s">
        <v>592</v>
      </c>
      <c r="B633" s="184"/>
    </row>
    <row r="634" ht="21" customHeight="true" spans="1:2">
      <c r="A634" s="185" t="s">
        <v>593</v>
      </c>
      <c r="B634" s="184">
        <v>80</v>
      </c>
    </row>
    <row r="635" ht="21" customHeight="true" spans="1:2">
      <c r="A635" s="186" t="s">
        <v>145</v>
      </c>
      <c r="B635" s="184"/>
    </row>
    <row r="636" ht="21" customHeight="true" spans="1:2">
      <c r="A636" s="186" t="s">
        <v>146</v>
      </c>
      <c r="B636" s="184"/>
    </row>
    <row r="637" ht="21" customHeight="true" spans="1:2">
      <c r="A637" s="186" t="s">
        <v>147</v>
      </c>
      <c r="B637" s="184"/>
    </row>
    <row r="638" ht="21" customHeight="true" spans="1:2">
      <c r="A638" s="186" t="s">
        <v>594</v>
      </c>
      <c r="B638" s="184"/>
    </row>
    <row r="639" ht="21" customHeight="true" spans="1:2">
      <c r="A639" s="186" t="s">
        <v>595</v>
      </c>
      <c r="B639" s="184"/>
    </row>
    <row r="640" ht="21" customHeight="true" spans="1:2">
      <c r="A640" s="186" t="s">
        <v>154</v>
      </c>
      <c r="B640" s="184">
        <v>80</v>
      </c>
    </row>
    <row r="641" ht="21" customHeight="true" spans="1:2">
      <c r="A641" s="186" t="s">
        <v>596</v>
      </c>
      <c r="B641" s="184"/>
    </row>
    <row r="642" ht="21" customHeight="true" spans="1:2">
      <c r="A642" s="185" t="s">
        <v>597</v>
      </c>
      <c r="B642" s="184"/>
    </row>
    <row r="643" ht="21" customHeight="true" spans="1:2">
      <c r="A643" s="186" t="s">
        <v>574</v>
      </c>
      <c r="B643" s="184"/>
    </row>
    <row r="644" ht="21" customHeight="true" spans="1:3">
      <c r="A644" s="186" t="s">
        <v>598</v>
      </c>
      <c r="B644" s="184"/>
      <c r="C644" s="188"/>
    </row>
    <row r="645" ht="21" customHeight="true" spans="1:2">
      <c r="A645" s="185" t="s">
        <v>599</v>
      </c>
      <c r="B645" s="184"/>
    </row>
    <row r="646" ht="21" customHeight="true" spans="1:2">
      <c r="A646" s="186" t="s">
        <v>599</v>
      </c>
      <c r="B646" s="184"/>
    </row>
    <row r="647" ht="21" customHeight="true" spans="1:2">
      <c r="A647" s="183" t="s">
        <v>88</v>
      </c>
      <c r="B647" s="184">
        <v>81</v>
      </c>
    </row>
    <row r="648" ht="21" customHeight="true" spans="1:2">
      <c r="A648" s="185" t="s">
        <v>600</v>
      </c>
      <c r="B648" s="184"/>
    </row>
    <row r="649" ht="21" customHeight="true" spans="1:2">
      <c r="A649" s="186" t="s">
        <v>145</v>
      </c>
      <c r="B649" s="184"/>
    </row>
    <row r="650" ht="21" customHeight="true" spans="1:2">
      <c r="A650" s="186" t="s">
        <v>146</v>
      </c>
      <c r="B650" s="184"/>
    </row>
    <row r="651" ht="21" customHeight="true" spans="1:2">
      <c r="A651" s="186" t="s">
        <v>147</v>
      </c>
      <c r="B651" s="184"/>
    </row>
    <row r="652" ht="21" customHeight="true" spans="1:2">
      <c r="A652" s="186" t="s">
        <v>601</v>
      </c>
      <c r="B652" s="184"/>
    </row>
    <row r="653" ht="21" customHeight="true" spans="1:2">
      <c r="A653" s="185" t="s">
        <v>602</v>
      </c>
      <c r="B653" s="184"/>
    </row>
    <row r="654" ht="21" customHeight="true" spans="1:2">
      <c r="A654" s="186" t="s">
        <v>603</v>
      </c>
      <c r="B654" s="184"/>
    </row>
    <row r="655" ht="21" customHeight="true" spans="1:2">
      <c r="A655" s="186" t="s">
        <v>604</v>
      </c>
      <c r="B655" s="184"/>
    </row>
    <row r="656" ht="21" customHeight="true" spans="1:2">
      <c r="A656" s="186" t="s">
        <v>605</v>
      </c>
      <c r="B656" s="184"/>
    </row>
    <row r="657" ht="21" customHeight="true" spans="1:2">
      <c r="A657" s="186" t="s">
        <v>606</v>
      </c>
      <c r="B657" s="184"/>
    </row>
    <row r="658" ht="21" customHeight="true" spans="1:2">
      <c r="A658" s="186" t="s">
        <v>607</v>
      </c>
      <c r="B658" s="184"/>
    </row>
    <row r="659" ht="21" customHeight="true" spans="1:2">
      <c r="A659" s="186" t="s">
        <v>1492</v>
      </c>
      <c r="B659" s="184"/>
    </row>
    <row r="660" ht="21" customHeight="true" spans="1:2">
      <c r="A660" s="186" t="s">
        <v>609</v>
      </c>
      <c r="B660" s="184"/>
    </row>
    <row r="661" ht="21" customHeight="true" spans="1:2">
      <c r="A661" s="186" t="s">
        <v>610</v>
      </c>
      <c r="B661" s="184"/>
    </row>
    <row r="662" ht="21" customHeight="true" spans="1:2">
      <c r="A662" s="186" t="s">
        <v>611</v>
      </c>
      <c r="B662" s="184"/>
    </row>
    <row r="663" ht="21" customHeight="true" spans="1:2">
      <c r="A663" s="186" t="s">
        <v>612</v>
      </c>
      <c r="B663" s="184"/>
    </row>
    <row r="664" ht="21" customHeight="true" spans="1:2">
      <c r="A664" s="186" t="s">
        <v>613</v>
      </c>
      <c r="B664" s="184"/>
    </row>
    <row r="665" ht="21" customHeight="true" spans="1:2">
      <c r="A665" s="186" t="s">
        <v>614</v>
      </c>
      <c r="B665" s="184"/>
    </row>
    <row r="666" ht="21" customHeight="true" spans="1:2">
      <c r="A666" s="185" t="s">
        <v>615</v>
      </c>
      <c r="B666" s="184"/>
    </row>
    <row r="667" ht="21" customHeight="true" spans="1:2">
      <c r="A667" s="186" t="s">
        <v>616</v>
      </c>
      <c r="B667" s="184"/>
    </row>
    <row r="668" ht="21" customHeight="true" spans="1:2">
      <c r="A668" s="186" t="s">
        <v>617</v>
      </c>
      <c r="B668" s="184"/>
    </row>
    <row r="669" ht="21" customHeight="true" spans="1:2">
      <c r="A669" s="186" t="s">
        <v>618</v>
      </c>
      <c r="B669" s="184"/>
    </row>
    <row r="670" ht="21" customHeight="true" spans="1:2">
      <c r="A670" s="185" t="s">
        <v>619</v>
      </c>
      <c r="B670" s="184"/>
    </row>
    <row r="671" ht="21" customHeight="true" spans="1:2">
      <c r="A671" s="186" t="s">
        <v>620</v>
      </c>
      <c r="B671" s="184"/>
    </row>
    <row r="672" ht="21" customHeight="true" spans="1:2">
      <c r="A672" s="186" t="s">
        <v>621</v>
      </c>
      <c r="B672" s="184"/>
    </row>
    <row r="673" ht="21" customHeight="true" spans="1:2">
      <c r="A673" s="186" t="s">
        <v>622</v>
      </c>
      <c r="B673" s="184"/>
    </row>
    <row r="674" ht="21" customHeight="true" spans="1:2">
      <c r="A674" s="186" t="s">
        <v>623</v>
      </c>
      <c r="B674" s="184"/>
    </row>
    <row r="675" ht="21" customHeight="true" spans="1:2">
      <c r="A675" s="186" t="s">
        <v>624</v>
      </c>
      <c r="B675" s="184"/>
    </row>
    <row r="676" ht="21" customHeight="true" spans="1:2">
      <c r="A676" s="186" t="s">
        <v>625</v>
      </c>
      <c r="B676" s="184"/>
    </row>
    <row r="677" ht="21" customHeight="true" spans="1:2">
      <c r="A677" s="186" t="s">
        <v>626</v>
      </c>
      <c r="B677" s="184"/>
    </row>
    <row r="678" ht="21" customHeight="true" spans="1:2">
      <c r="A678" s="186" t="s">
        <v>627</v>
      </c>
      <c r="B678" s="184"/>
    </row>
    <row r="679" ht="21" customHeight="true" spans="1:2">
      <c r="A679" s="186" t="s">
        <v>1493</v>
      </c>
      <c r="B679" s="184"/>
    </row>
    <row r="680" ht="21" customHeight="true" spans="1:2">
      <c r="A680" s="186" t="s">
        <v>629</v>
      </c>
      <c r="B680" s="184"/>
    </row>
    <row r="681" ht="21" customHeight="true" spans="1:2">
      <c r="A681" s="186" t="s">
        <v>630</v>
      </c>
      <c r="B681" s="184"/>
    </row>
    <row r="682" ht="21" customHeight="true" spans="1:2">
      <c r="A682" s="185" t="s">
        <v>631</v>
      </c>
      <c r="B682" s="184"/>
    </row>
    <row r="683" ht="21" customHeight="true" spans="1:2">
      <c r="A683" s="186" t="s">
        <v>632</v>
      </c>
      <c r="B683" s="184"/>
    </row>
    <row r="684" ht="21" customHeight="true" spans="1:2">
      <c r="A684" s="186" t="s">
        <v>633</v>
      </c>
      <c r="B684" s="184"/>
    </row>
    <row r="685" ht="21" customHeight="true" spans="1:2">
      <c r="A685" s="185" t="s">
        <v>634</v>
      </c>
      <c r="B685" s="184">
        <v>13</v>
      </c>
    </row>
    <row r="686" ht="21" customHeight="true" spans="1:2">
      <c r="A686" s="186" t="s">
        <v>635</v>
      </c>
      <c r="B686" s="184"/>
    </row>
    <row r="687" ht="21" customHeight="true" spans="1:2">
      <c r="A687" s="186" t="s">
        <v>636</v>
      </c>
      <c r="B687" s="184">
        <v>13</v>
      </c>
    </row>
    <row r="688" ht="21" customHeight="true" spans="1:2">
      <c r="A688" s="186" t="s">
        <v>637</v>
      </c>
      <c r="B688" s="184"/>
    </row>
    <row r="689" ht="21" customHeight="true" spans="1:2">
      <c r="A689" s="185" t="s">
        <v>638</v>
      </c>
      <c r="B689" s="184">
        <v>68</v>
      </c>
    </row>
    <row r="690" ht="21" customHeight="true" spans="1:2">
      <c r="A690" s="186" t="s">
        <v>639</v>
      </c>
      <c r="B690" s="184">
        <v>28</v>
      </c>
    </row>
    <row r="691" ht="21" customHeight="true" spans="1:2">
      <c r="A691" s="186" t="s">
        <v>640</v>
      </c>
      <c r="B691" s="184">
        <v>26</v>
      </c>
    </row>
    <row r="692" ht="21" customHeight="true" spans="1:2">
      <c r="A692" s="186" t="s">
        <v>641</v>
      </c>
      <c r="B692" s="184">
        <v>7</v>
      </c>
    </row>
    <row r="693" ht="21" customHeight="true" spans="1:2">
      <c r="A693" s="186" t="s">
        <v>642</v>
      </c>
      <c r="B693" s="184">
        <v>7</v>
      </c>
    </row>
    <row r="694" ht="21" customHeight="true" spans="1:2">
      <c r="A694" s="185" t="s">
        <v>643</v>
      </c>
      <c r="B694" s="184"/>
    </row>
    <row r="695" ht="21" customHeight="true" spans="1:2">
      <c r="A695" s="186" t="s">
        <v>644</v>
      </c>
      <c r="B695" s="184"/>
    </row>
    <row r="696" ht="21" customHeight="true" spans="1:2">
      <c r="A696" s="186" t="s">
        <v>645</v>
      </c>
      <c r="B696" s="184"/>
    </row>
    <row r="697" ht="21" customHeight="true" spans="1:2">
      <c r="A697" s="186" t="s">
        <v>646</v>
      </c>
      <c r="B697" s="184"/>
    </row>
    <row r="698" ht="21" customHeight="true" spans="1:2">
      <c r="A698" s="185" t="s">
        <v>647</v>
      </c>
      <c r="B698" s="184"/>
    </row>
    <row r="699" ht="21" customHeight="true" spans="1:2">
      <c r="A699" s="186" t="s">
        <v>648</v>
      </c>
      <c r="B699" s="184"/>
    </row>
    <row r="700" ht="21" customHeight="true" spans="1:2">
      <c r="A700" s="186" t="s">
        <v>649</v>
      </c>
      <c r="B700" s="184"/>
    </row>
    <row r="701" ht="21" customHeight="true" spans="1:2">
      <c r="A701" s="186" t="s">
        <v>650</v>
      </c>
      <c r="B701" s="184"/>
    </row>
    <row r="702" ht="21" customHeight="true" spans="1:2">
      <c r="A702" s="185" t="s">
        <v>651</v>
      </c>
      <c r="B702" s="184"/>
    </row>
    <row r="703" ht="21" customHeight="true" spans="1:2">
      <c r="A703" s="186" t="s">
        <v>652</v>
      </c>
      <c r="B703" s="184"/>
    </row>
    <row r="704" ht="21" customHeight="true" spans="1:2">
      <c r="A704" s="186" t="s">
        <v>653</v>
      </c>
      <c r="B704" s="184"/>
    </row>
    <row r="705" ht="21" customHeight="true" spans="1:2">
      <c r="A705" s="185" t="s">
        <v>654</v>
      </c>
      <c r="B705" s="184"/>
    </row>
    <row r="706" ht="21" customHeight="true" spans="1:2">
      <c r="A706" s="186" t="s">
        <v>145</v>
      </c>
      <c r="B706" s="184"/>
    </row>
    <row r="707" ht="21" customHeight="true" spans="1:2">
      <c r="A707" s="186" t="s">
        <v>146</v>
      </c>
      <c r="B707" s="184"/>
    </row>
    <row r="708" ht="21" customHeight="true" spans="1:2">
      <c r="A708" s="186" t="s">
        <v>147</v>
      </c>
      <c r="B708" s="184"/>
    </row>
    <row r="709" ht="21" customHeight="true" spans="1:2">
      <c r="A709" s="186" t="s">
        <v>187</v>
      </c>
      <c r="B709" s="184"/>
    </row>
    <row r="710" ht="21" customHeight="true" spans="1:2">
      <c r="A710" s="186" t="s">
        <v>655</v>
      </c>
      <c r="B710" s="184"/>
    </row>
    <row r="711" ht="21" customHeight="true" spans="1:2">
      <c r="A711" s="186" t="s">
        <v>656</v>
      </c>
      <c r="B711" s="184"/>
    </row>
    <row r="712" ht="21" customHeight="true" spans="1:2">
      <c r="A712" s="186" t="s">
        <v>154</v>
      </c>
      <c r="B712" s="184"/>
    </row>
    <row r="713" ht="21" customHeight="true" spans="1:2">
      <c r="A713" s="186" t="s">
        <v>657</v>
      </c>
      <c r="B713" s="184"/>
    </row>
    <row r="714" ht="21" customHeight="true" spans="1:2">
      <c r="A714" s="185" t="s">
        <v>658</v>
      </c>
      <c r="B714" s="184"/>
    </row>
    <row r="715" ht="21" customHeight="true" spans="1:2">
      <c r="A715" s="186" t="s">
        <v>658</v>
      </c>
      <c r="B715" s="184"/>
    </row>
    <row r="716" ht="21" customHeight="true" spans="1:2">
      <c r="A716" s="185" t="s">
        <v>659</v>
      </c>
      <c r="B716" s="184"/>
    </row>
    <row r="717" ht="21" customHeight="true" spans="1:2">
      <c r="A717" s="186" t="s">
        <v>659</v>
      </c>
      <c r="B717" s="184"/>
    </row>
    <row r="718" ht="21" customHeight="true" spans="1:2">
      <c r="A718" s="183" t="s">
        <v>90</v>
      </c>
      <c r="B718" s="184">
        <v>35</v>
      </c>
    </row>
    <row r="719" ht="21" customHeight="true" spans="1:2">
      <c r="A719" s="185" t="s">
        <v>660</v>
      </c>
      <c r="B719" s="184">
        <v>35</v>
      </c>
    </row>
    <row r="720" ht="21" customHeight="true" spans="1:2">
      <c r="A720" s="186" t="s">
        <v>145</v>
      </c>
      <c r="B720" s="184"/>
    </row>
    <row r="721" ht="21" customHeight="true" spans="1:2">
      <c r="A721" s="186" t="s">
        <v>146</v>
      </c>
      <c r="B721" s="184"/>
    </row>
    <row r="722" ht="21" customHeight="true" spans="1:2">
      <c r="A722" s="186" t="s">
        <v>147</v>
      </c>
      <c r="B722" s="184"/>
    </row>
    <row r="723" ht="21" customHeight="true" spans="1:2">
      <c r="A723" s="186" t="s">
        <v>661</v>
      </c>
      <c r="B723" s="184">
        <v>35</v>
      </c>
    </row>
    <row r="724" ht="21" customHeight="true" spans="1:2">
      <c r="A724" s="186" t="s">
        <v>662</v>
      </c>
      <c r="B724" s="184"/>
    </row>
    <row r="725" ht="21" customHeight="true" spans="1:2">
      <c r="A725" s="186" t="s">
        <v>663</v>
      </c>
      <c r="B725" s="184"/>
    </row>
    <row r="726" ht="21" customHeight="true" spans="1:2">
      <c r="A726" s="186" t="s">
        <v>664</v>
      </c>
      <c r="B726" s="184"/>
    </row>
    <row r="727" ht="21" customHeight="true" spans="1:2">
      <c r="A727" s="186" t="s">
        <v>665</v>
      </c>
      <c r="B727" s="184"/>
    </row>
    <row r="728" ht="21" customHeight="true" spans="1:2">
      <c r="A728" s="185" t="s">
        <v>666</v>
      </c>
      <c r="B728" s="184"/>
    </row>
    <row r="729" ht="21" customHeight="true" spans="1:2">
      <c r="A729" s="186" t="s">
        <v>667</v>
      </c>
      <c r="B729" s="184"/>
    </row>
    <row r="730" ht="21" customHeight="true" spans="1:2">
      <c r="A730" s="186" t="s">
        <v>668</v>
      </c>
      <c r="B730" s="184"/>
    </row>
    <row r="731" ht="21" customHeight="true" spans="1:2">
      <c r="A731" s="186" t="s">
        <v>669</v>
      </c>
      <c r="B731" s="184"/>
    </row>
    <row r="732" ht="21" customHeight="true" spans="1:2">
      <c r="A732" s="185" t="s">
        <v>670</v>
      </c>
      <c r="B732" s="184"/>
    </row>
    <row r="733" ht="21" customHeight="true" spans="1:2">
      <c r="A733" s="186" t="s">
        <v>671</v>
      </c>
      <c r="B733" s="184"/>
    </row>
    <row r="734" ht="21" customHeight="true" spans="1:2">
      <c r="A734" s="186" t="s">
        <v>672</v>
      </c>
      <c r="B734" s="184"/>
    </row>
    <row r="735" ht="21" customHeight="true" spans="1:2">
      <c r="A735" s="186" t="s">
        <v>673</v>
      </c>
      <c r="B735" s="184"/>
    </row>
    <row r="736" ht="21" customHeight="true" spans="1:2">
      <c r="A736" s="186" t="s">
        <v>674</v>
      </c>
      <c r="B736" s="184"/>
    </row>
    <row r="737" ht="21" customHeight="true" spans="1:2">
      <c r="A737" s="186" t="s">
        <v>675</v>
      </c>
      <c r="B737" s="184"/>
    </row>
    <row r="738" ht="21" customHeight="true" spans="1:2">
      <c r="A738" s="186" t="s">
        <v>676</v>
      </c>
      <c r="B738" s="184"/>
    </row>
    <row r="739" ht="21" customHeight="true" spans="1:2">
      <c r="A739" s="186" t="s">
        <v>677</v>
      </c>
      <c r="B739" s="184"/>
    </row>
    <row r="740" ht="21" customHeight="true" spans="1:2">
      <c r="A740" s="185" t="s">
        <v>678</v>
      </c>
      <c r="B740" s="184"/>
    </row>
    <row r="741" ht="21" customHeight="true" spans="1:2">
      <c r="A741" s="186" t="s">
        <v>679</v>
      </c>
      <c r="B741" s="184"/>
    </row>
    <row r="742" ht="21" customHeight="true" spans="1:2">
      <c r="A742" s="186" t="s">
        <v>680</v>
      </c>
      <c r="B742" s="184"/>
    </row>
    <row r="743" ht="21" customHeight="true" spans="1:2">
      <c r="A743" s="186" t="s">
        <v>682</v>
      </c>
      <c r="B743" s="184"/>
    </row>
    <row r="744" ht="21" customHeight="true" spans="1:2">
      <c r="A744" s="186" t="s">
        <v>683</v>
      </c>
      <c r="B744" s="184"/>
    </row>
    <row r="745" ht="21" customHeight="true" spans="1:2">
      <c r="A745" s="185" t="s">
        <v>684</v>
      </c>
      <c r="B745" s="184"/>
    </row>
    <row r="746" ht="21" customHeight="true" spans="1:2">
      <c r="A746" s="186" t="s">
        <v>685</v>
      </c>
      <c r="B746" s="184"/>
    </row>
    <row r="747" ht="21" customHeight="true" spans="1:2">
      <c r="A747" s="186" t="s">
        <v>686</v>
      </c>
      <c r="B747" s="184"/>
    </row>
    <row r="748" ht="21" customHeight="true" spans="1:2">
      <c r="A748" s="186" t="s">
        <v>687</v>
      </c>
      <c r="B748" s="184"/>
    </row>
    <row r="749" ht="21" customHeight="true" spans="1:2">
      <c r="A749" s="186" t="s">
        <v>688</v>
      </c>
      <c r="B749" s="184"/>
    </row>
    <row r="750" ht="21" customHeight="true" spans="1:2">
      <c r="A750" s="186" t="s">
        <v>689</v>
      </c>
      <c r="B750" s="184"/>
    </row>
    <row r="751" ht="21" customHeight="true" spans="1:2">
      <c r="A751" s="186" t="s">
        <v>690</v>
      </c>
      <c r="B751" s="184"/>
    </row>
    <row r="752" ht="21" customHeight="true" spans="1:2">
      <c r="A752" s="185" t="s">
        <v>1494</v>
      </c>
      <c r="B752" s="184"/>
    </row>
    <row r="753" ht="21" customHeight="true" spans="1:2">
      <c r="A753" s="186" t="s">
        <v>692</v>
      </c>
      <c r="B753" s="184"/>
    </row>
    <row r="754" ht="21" customHeight="true" spans="1:2">
      <c r="A754" s="186" t="s">
        <v>693</v>
      </c>
      <c r="B754" s="184"/>
    </row>
    <row r="755" ht="21" customHeight="true" spans="1:2">
      <c r="A755" s="186" t="s">
        <v>694</v>
      </c>
      <c r="B755" s="184"/>
    </row>
    <row r="756" ht="21" customHeight="true" spans="1:2">
      <c r="A756" s="186" t="s">
        <v>695</v>
      </c>
      <c r="B756" s="184"/>
    </row>
    <row r="757" ht="21" customHeight="true" spans="1:2">
      <c r="A757" s="186" t="s">
        <v>1495</v>
      </c>
      <c r="B757" s="184"/>
    </row>
    <row r="758" ht="21" customHeight="true" spans="1:2">
      <c r="A758" s="185" t="s">
        <v>697</v>
      </c>
      <c r="B758" s="184"/>
    </row>
    <row r="759" ht="21" customHeight="true" spans="1:2">
      <c r="A759" s="186" t="s">
        <v>698</v>
      </c>
      <c r="B759" s="184"/>
    </row>
    <row r="760" ht="21" customHeight="true" spans="1:2">
      <c r="A760" s="186" t="s">
        <v>699</v>
      </c>
      <c r="B760" s="184"/>
    </row>
    <row r="761" ht="21" customHeight="true" spans="1:2">
      <c r="A761" s="185" t="s">
        <v>700</v>
      </c>
      <c r="B761" s="184"/>
    </row>
    <row r="762" ht="21" customHeight="true" spans="1:2">
      <c r="A762" s="186" t="s">
        <v>701</v>
      </c>
      <c r="B762" s="184"/>
    </row>
    <row r="763" ht="21" customHeight="true" spans="1:2">
      <c r="A763" s="186" t="s">
        <v>702</v>
      </c>
      <c r="B763" s="184"/>
    </row>
    <row r="764" ht="21" customHeight="true" spans="1:2">
      <c r="A764" s="185" t="s">
        <v>703</v>
      </c>
      <c r="B764" s="184"/>
    </row>
    <row r="765" ht="21" customHeight="true" spans="1:2">
      <c r="A765" s="186" t="s">
        <v>703</v>
      </c>
      <c r="B765" s="184"/>
    </row>
    <row r="766" ht="21" customHeight="true" spans="1:2">
      <c r="A766" s="185" t="s">
        <v>704</v>
      </c>
      <c r="B766" s="184"/>
    </row>
    <row r="767" ht="21" customHeight="true" spans="1:2">
      <c r="A767" s="186" t="s">
        <v>704</v>
      </c>
      <c r="B767" s="184"/>
    </row>
    <row r="768" ht="21" customHeight="true" spans="1:2">
      <c r="A768" s="185" t="s">
        <v>705</v>
      </c>
      <c r="B768" s="184"/>
    </row>
    <row r="769" ht="21" customHeight="true" spans="1:2">
      <c r="A769" s="186" t="s">
        <v>706</v>
      </c>
      <c r="B769" s="184"/>
    </row>
    <row r="770" ht="21" customHeight="true" spans="1:2">
      <c r="A770" s="186" t="s">
        <v>707</v>
      </c>
      <c r="B770" s="184"/>
    </row>
    <row r="771" ht="21" customHeight="true" spans="1:2">
      <c r="A771" s="186" t="s">
        <v>708</v>
      </c>
      <c r="B771" s="184"/>
    </row>
    <row r="772" ht="21" customHeight="true" spans="1:2">
      <c r="A772" s="186" t="s">
        <v>709</v>
      </c>
      <c r="B772" s="184"/>
    </row>
    <row r="773" ht="21" customHeight="true" spans="1:2">
      <c r="A773" s="186" t="s">
        <v>710</v>
      </c>
      <c r="B773" s="184"/>
    </row>
    <row r="774" ht="21" customHeight="true" spans="1:2">
      <c r="A774" s="185" t="s">
        <v>711</v>
      </c>
      <c r="B774" s="184"/>
    </row>
    <row r="775" ht="21" customHeight="true" spans="1:2">
      <c r="A775" s="186" t="s">
        <v>711</v>
      </c>
      <c r="B775" s="184"/>
    </row>
    <row r="776" ht="21" customHeight="true" spans="1:2">
      <c r="A776" s="185" t="s">
        <v>712</v>
      </c>
      <c r="B776" s="184"/>
    </row>
    <row r="777" ht="21" customHeight="true" spans="1:2">
      <c r="A777" s="186" t="s">
        <v>712</v>
      </c>
      <c r="B777" s="184"/>
    </row>
    <row r="778" ht="21" customHeight="true" spans="1:2">
      <c r="A778" s="185" t="s">
        <v>713</v>
      </c>
      <c r="B778" s="184"/>
    </row>
    <row r="779" ht="21" customHeight="true" spans="1:2">
      <c r="A779" s="186" t="s">
        <v>145</v>
      </c>
      <c r="B779" s="184"/>
    </row>
    <row r="780" ht="21" customHeight="true" spans="1:2">
      <c r="A780" s="186" t="s">
        <v>146</v>
      </c>
      <c r="B780" s="184"/>
    </row>
    <row r="781" ht="21" customHeight="true" spans="1:2">
      <c r="A781" s="186" t="s">
        <v>147</v>
      </c>
      <c r="B781" s="184"/>
    </row>
    <row r="782" ht="21" customHeight="true" spans="1:2">
      <c r="A782" s="186" t="s">
        <v>714</v>
      </c>
      <c r="B782" s="184"/>
    </row>
    <row r="783" ht="21" customHeight="true" spans="1:2">
      <c r="A783" s="186" t="s">
        <v>715</v>
      </c>
      <c r="B783" s="184"/>
    </row>
    <row r="784" ht="21" customHeight="true" spans="1:2">
      <c r="A784" s="186" t="s">
        <v>716</v>
      </c>
      <c r="B784" s="184"/>
    </row>
    <row r="785" ht="21" customHeight="true" spans="1:2">
      <c r="A785" s="186" t="s">
        <v>717</v>
      </c>
      <c r="B785" s="184"/>
    </row>
    <row r="786" ht="21" customHeight="true" spans="1:2">
      <c r="A786" s="186" t="s">
        <v>718</v>
      </c>
      <c r="B786" s="184"/>
    </row>
    <row r="787" ht="21" customHeight="true" spans="1:2">
      <c r="A787" s="186" t="s">
        <v>719</v>
      </c>
      <c r="B787" s="184"/>
    </row>
    <row r="788" ht="21" customHeight="true" spans="1:2">
      <c r="A788" s="186" t="s">
        <v>720</v>
      </c>
      <c r="B788" s="184"/>
    </row>
    <row r="789" ht="21" customHeight="true" spans="1:2">
      <c r="A789" s="186" t="s">
        <v>187</v>
      </c>
      <c r="B789" s="184"/>
    </row>
    <row r="790" ht="21" customHeight="true" spans="1:2">
      <c r="A790" s="186" t="s">
        <v>721</v>
      </c>
      <c r="B790" s="184"/>
    </row>
    <row r="791" ht="21" customHeight="true" spans="1:2">
      <c r="A791" s="186" t="s">
        <v>154</v>
      </c>
      <c r="B791" s="184"/>
    </row>
    <row r="792" ht="21" customHeight="true" spans="1:2">
      <c r="A792" s="186" t="s">
        <v>722</v>
      </c>
      <c r="B792" s="184"/>
    </row>
    <row r="793" ht="21" customHeight="true" spans="1:2">
      <c r="A793" s="185" t="s">
        <v>723</v>
      </c>
      <c r="B793" s="184"/>
    </row>
    <row r="794" ht="21" customHeight="true" spans="1:2">
      <c r="A794" s="186" t="s">
        <v>724</v>
      </c>
      <c r="B794" s="184"/>
    </row>
    <row r="795" ht="21" customHeight="true" spans="1:2">
      <c r="A795" s="186" t="s">
        <v>725</v>
      </c>
      <c r="B795" s="184"/>
    </row>
    <row r="796" ht="21" customHeight="true" spans="1:2">
      <c r="A796" s="186" t="s">
        <v>726</v>
      </c>
      <c r="B796" s="184"/>
    </row>
    <row r="797" ht="21" customHeight="true" spans="1:2">
      <c r="A797" s="186" t="s">
        <v>727</v>
      </c>
      <c r="B797" s="184"/>
    </row>
    <row r="798" ht="21" customHeight="true" spans="1:2">
      <c r="A798" s="185" t="s">
        <v>728</v>
      </c>
      <c r="B798" s="184"/>
    </row>
    <row r="799" ht="21" customHeight="true" spans="1:2">
      <c r="A799" s="186" t="s">
        <v>729</v>
      </c>
      <c r="B799" s="184"/>
    </row>
    <row r="800" ht="21" customHeight="true" spans="1:2">
      <c r="A800" s="186" t="s">
        <v>730</v>
      </c>
      <c r="B800" s="184"/>
    </row>
    <row r="801" ht="21" customHeight="true" spans="1:2">
      <c r="A801" s="186" t="s">
        <v>731</v>
      </c>
      <c r="B801" s="184"/>
    </row>
    <row r="802" ht="21" customHeight="true" spans="1:2">
      <c r="A802" s="186" t="s">
        <v>732</v>
      </c>
      <c r="B802" s="184"/>
    </row>
    <row r="803" ht="21" customHeight="true" spans="1:2">
      <c r="A803" s="185" t="s">
        <v>733</v>
      </c>
      <c r="B803" s="184"/>
    </row>
    <row r="804" ht="21" customHeight="true" spans="1:2">
      <c r="A804" s="186" t="s">
        <v>733</v>
      </c>
      <c r="B804" s="184"/>
    </row>
    <row r="805" ht="21" customHeight="true" spans="1:2">
      <c r="A805" s="183" t="s">
        <v>92</v>
      </c>
      <c r="B805" s="184">
        <v>637</v>
      </c>
    </row>
    <row r="806" ht="21" customHeight="true" spans="1:2">
      <c r="A806" s="185" t="s">
        <v>734</v>
      </c>
      <c r="B806" s="184">
        <v>83</v>
      </c>
    </row>
    <row r="807" ht="21" customHeight="true" spans="1:2">
      <c r="A807" s="186" t="s">
        <v>145</v>
      </c>
      <c r="B807" s="184"/>
    </row>
    <row r="808" ht="21" customHeight="true" spans="1:2">
      <c r="A808" s="186" t="s">
        <v>146</v>
      </c>
      <c r="B808" s="184"/>
    </row>
    <row r="809" ht="21" customHeight="true" spans="1:2">
      <c r="A809" s="186" t="s">
        <v>147</v>
      </c>
      <c r="B809" s="184"/>
    </row>
    <row r="810" ht="21" customHeight="true" spans="1:2">
      <c r="A810" s="186" t="s">
        <v>735</v>
      </c>
      <c r="B810" s="184">
        <v>83</v>
      </c>
    </row>
    <row r="811" ht="21" customHeight="true" spans="1:2">
      <c r="A811" s="186" t="s">
        <v>736</v>
      </c>
      <c r="B811" s="184"/>
    </row>
    <row r="812" ht="21" customHeight="true" spans="1:2">
      <c r="A812" s="186" t="s">
        <v>737</v>
      </c>
      <c r="B812" s="184"/>
    </row>
    <row r="813" ht="21" customHeight="true" spans="1:2">
      <c r="A813" s="186" t="s">
        <v>738</v>
      </c>
      <c r="B813" s="184"/>
    </row>
    <row r="814" ht="21" customHeight="true" spans="1:2">
      <c r="A814" s="186" t="s">
        <v>739</v>
      </c>
      <c r="B814" s="184"/>
    </row>
    <row r="815" ht="21" customHeight="true" spans="1:2">
      <c r="A815" s="186" t="s">
        <v>740</v>
      </c>
      <c r="B815" s="184"/>
    </row>
    <row r="816" ht="21" customHeight="true" spans="1:2">
      <c r="A816" s="186" t="s">
        <v>741</v>
      </c>
      <c r="B816" s="184"/>
    </row>
    <row r="817" ht="21" customHeight="true" spans="1:2">
      <c r="A817" s="185" t="s">
        <v>742</v>
      </c>
      <c r="B817" s="184"/>
    </row>
    <row r="818" ht="21" customHeight="true" spans="1:2">
      <c r="A818" s="186" t="s">
        <v>742</v>
      </c>
      <c r="B818" s="184"/>
    </row>
    <row r="819" ht="21" customHeight="true" spans="1:2">
      <c r="A819" s="185" t="s">
        <v>743</v>
      </c>
      <c r="B819" s="184">
        <v>536</v>
      </c>
    </row>
    <row r="820" ht="21" customHeight="true" spans="1:2">
      <c r="A820" s="186" t="s">
        <v>744</v>
      </c>
      <c r="B820" s="184">
        <v>536</v>
      </c>
    </row>
    <row r="821" ht="21" customHeight="true" spans="1:2">
      <c r="A821" s="186" t="s">
        <v>745</v>
      </c>
      <c r="B821" s="184"/>
    </row>
    <row r="822" ht="21" customHeight="true" spans="1:2">
      <c r="A822" s="185" t="s">
        <v>746</v>
      </c>
      <c r="B822" s="184">
        <v>18</v>
      </c>
    </row>
    <row r="823" ht="21" customHeight="true" spans="1:2">
      <c r="A823" s="186" t="s">
        <v>746</v>
      </c>
      <c r="B823" s="184">
        <v>18</v>
      </c>
    </row>
    <row r="824" ht="21" customHeight="true" spans="1:2">
      <c r="A824" s="185" t="s">
        <v>747</v>
      </c>
      <c r="B824" s="184"/>
    </row>
    <row r="825" ht="21" customHeight="true" spans="1:2">
      <c r="A825" s="186" t="s">
        <v>747</v>
      </c>
      <c r="B825" s="184"/>
    </row>
    <row r="826" ht="21" customHeight="true" spans="1:2">
      <c r="A826" s="185" t="s">
        <v>1407</v>
      </c>
      <c r="B826" s="184"/>
    </row>
    <row r="827" ht="21" customHeight="true" spans="1:2">
      <c r="A827" s="186" t="s">
        <v>749</v>
      </c>
      <c r="B827" s="184"/>
    </row>
    <row r="828" ht="21" customHeight="true" spans="1:2">
      <c r="A828" s="186" t="s">
        <v>750</v>
      </c>
      <c r="B828" s="184"/>
    </row>
    <row r="829" ht="21" customHeight="true" spans="1:2">
      <c r="A829" s="186" t="s">
        <v>751</v>
      </c>
      <c r="B829" s="184"/>
    </row>
    <row r="830" ht="21" customHeight="true" spans="1:2">
      <c r="A830" s="186" t="s">
        <v>752</v>
      </c>
      <c r="B830" s="184"/>
    </row>
    <row r="831" ht="21" customHeight="true" spans="1:2">
      <c r="A831" s="186" t="s">
        <v>753</v>
      </c>
      <c r="B831" s="184"/>
    </row>
    <row r="832" ht="21" customHeight="true" spans="1:2">
      <c r="A832" s="186" t="s">
        <v>754</v>
      </c>
      <c r="B832" s="184"/>
    </row>
    <row r="833" ht="21" customHeight="true" spans="1:2">
      <c r="A833" s="186" t="s">
        <v>755</v>
      </c>
      <c r="B833" s="184"/>
    </row>
    <row r="834" ht="21" customHeight="true" spans="1:2">
      <c r="A834" s="186" t="s">
        <v>756</v>
      </c>
      <c r="B834" s="184"/>
    </row>
    <row r="835" ht="21" customHeight="true" spans="1:2">
      <c r="A835" s="186" t="s">
        <v>757</v>
      </c>
      <c r="B835" s="184"/>
    </row>
    <row r="836" ht="21" customHeight="true" spans="1:2">
      <c r="A836" s="186" t="s">
        <v>758</v>
      </c>
      <c r="B836" s="184"/>
    </row>
    <row r="837" ht="21" customHeight="true" spans="1:2">
      <c r="A837" s="186" t="s">
        <v>759</v>
      </c>
      <c r="B837" s="184"/>
    </row>
    <row r="838" ht="21" customHeight="true" spans="1:2">
      <c r="A838" s="186" t="s">
        <v>760</v>
      </c>
      <c r="B838" s="184"/>
    </row>
    <row r="839" ht="21" customHeight="true" spans="1:2">
      <c r="A839" s="185" t="s">
        <v>1409</v>
      </c>
      <c r="B839" s="184"/>
    </row>
    <row r="840" ht="21" customHeight="true" spans="1:2">
      <c r="A840" s="186" t="s">
        <v>749</v>
      </c>
      <c r="B840" s="184"/>
    </row>
    <row r="841" ht="21" customHeight="true" spans="1:2">
      <c r="A841" s="186" t="s">
        <v>750</v>
      </c>
      <c r="B841" s="184"/>
    </row>
    <row r="842" ht="21" customHeight="true" spans="1:2">
      <c r="A842" s="186" t="s">
        <v>762</v>
      </c>
      <c r="B842" s="184"/>
    </row>
    <row r="843" ht="21" customHeight="true" spans="1:2">
      <c r="A843" s="185" t="s">
        <v>763</v>
      </c>
      <c r="B843" s="184"/>
    </row>
    <row r="844" ht="21" customHeight="true" spans="1:2">
      <c r="A844" s="185" t="s">
        <v>764</v>
      </c>
      <c r="B844" s="184"/>
    </row>
    <row r="845" ht="21" customHeight="true" spans="1:2">
      <c r="A845" s="186" t="s">
        <v>765</v>
      </c>
      <c r="B845" s="184"/>
    </row>
    <row r="846" ht="21" customHeight="true" spans="1:2">
      <c r="A846" s="186" t="s">
        <v>766</v>
      </c>
      <c r="B846" s="184"/>
    </row>
    <row r="847" ht="21" customHeight="true" spans="1:2">
      <c r="A847" s="186" t="s">
        <v>767</v>
      </c>
      <c r="B847" s="184"/>
    </row>
    <row r="848" ht="21" customHeight="true" spans="1:2">
      <c r="A848" s="186" t="s">
        <v>768</v>
      </c>
      <c r="B848" s="184"/>
    </row>
    <row r="849" ht="21" customHeight="true" spans="1:2">
      <c r="A849" s="186" t="s">
        <v>769</v>
      </c>
      <c r="B849" s="184"/>
    </row>
    <row r="850" ht="21" customHeight="true" spans="1:2">
      <c r="A850" s="185" t="s">
        <v>770</v>
      </c>
      <c r="B850" s="184"/>
    </row>
    <row r="851" ht="21" customHeight="true" spans="1:2">
      <c r="A851" s="186" t="s">
        <v>771</v>
      </c>
      <c r="B851" s="184"/>
    </row>
    <row r="852" ht="21" customHeight="true" spans="1:2">
      <c r="A852" s="186" t="s">
        <v>772</v>
      </c>
      <c r="B852" s="184"/>
    </row>
    <row r="853" ht="21" customHeight="true" spans="1:2">
      <c r="A853" s="186" t="s">
        <v>773</v>
      </c>
      <c r="B853" s="184"/>
    </row>
    <row r="854" ht="21" customHeight="true" spans="1:2">
      <c r="A854" s="185" t="s">
        <v>774</v>
      </c>
      <c r="B854" s="184"/>
    </row>
    <row r="855" ht="21" customHeight="true" spans="1:2">
      <c r="A855" s="186" t="s">
        <v>749</v>
      </c>
      <c r="B855" s="184"/>
    </row>
    <row r="856" ht="21" customHeight="true" spans="1:2">
      <c r="A856" s="186" t="s">
        <v>750</v>
      </c>
      <c r="B856" s="184"/>
    </row>
    <row r="857" ht="21" customHeight="true" spans="1:2">
      <c r="A857" s="186" t="s">
        <v>775</v>
      </c>
      <c r="B857" s="184"/>
    </row>
    <row r="858" ht="21" customHeight="true" spans="1:2">
      <c r="A858" s="185" t="s">
        <v>776</v>
      </c>
      <c r="B858" s="184"/>
    </row>
    <row r="859" ht="21" customHeight="true" spans="1:2">
      <c r="A859" s="186" t="s">
        <v>749</v>
      </c>
      <c r="B859" s="184"/>
    </row>
    <row r="860" ht="21" customHeight="true" spans="1:2">
      <c r="A860" s="186" t="s">
        <v>750</v>
      </c>
      <c r="B860" s="184"/>
    </row>
    <row r="861" ht="21" customHeight="true" spans="1:2">
      <c r="A861" s="186" t="s">
        <v>777</v>
      </c>
      <c r="B861" s="184"/>
    </row>
    <row r="862" ht="21" customHeight="true" spans="1:2">
      <c r="A862" s="185" t="s">
        <v>778</v>
      </c>
      <c r="B862" s="184"/>
    </row>
    <row r="863" ht="21" customHeight="true" spans="1:2">
      <c r="A863" s="186" t="s">
        <v>765</v>
      </c>
      <c r="B863" s="184"/>
    </row>
    <row r="864" ht="21" customHeight="true" spans="1:2">
      <c r="A864" s="186" t="s">
        <v>766</v>
      </c>
      <c r="B864" s="184"/>
    </row>
    <row r="865" ht="21" customHeight="true" spans="1:2">
      <c r="A865" s="186" t="s">
        <v>767</v>
      </c>
      <c r="B865" s="184"/>
    </row>
    <row r="866" ht="21" customHeight="true" spans="1:2">
      <c r="A866" s="186" t="s">
        <v>768</v>
      </c>
      <c r="B866" s="184"/>
    </row>
    <row r="867" ht="21" customHeight="true" spans="1:2">
      <c r="A867" s="186" t="s">
        <v>779</v>
      </c>
      <c r="B867" s="184"/>
    </row>
    <row r="868" ht="21" customHeight="true" spans="1:2">
      <c r="A868" s="185" t="s">
        <v>780</v>
      </c>
      <c r="B868" s="184"/>
    </row>
    <row r="869" ht="21" customHeight="true" spans="1:2">
      <c r="A869" s="186" t="s">
        <v>771</v>
      </c>
      <c r="B869" s="184"/>
    </row>
    <row r="870" ht="21" customHeight="true" spans="1:2">
      <c r="A870" s="186" t="s">
        <v>781</v>
      </c>
      <c r="B870" s="184"/>
    </row>
    <row r="871" ht="21" customHeight="true" spans="1:2">
      <c r="A871" s="185" t="s">
        <v>782</v>
      </c>
      <c r="B871" s="184"/>
    </row>
    <row r="872" ht="21" customHeight="true" spans="1:2">
      <c r="A872" s="186" t="s">
        <v>782</v>
      </c>
      <c r="B872" s="184"/>
    </row>
    <row r="873" ht="21" customHeight="true" spans="1:2">
      <c r="A873" s="183" t="s">
        <v>94</v>
      </c>
      <c r="B873" s="184">
        <v>402</v>
      </c>
    </row>
    <row r="874" ht="21" customHeight="true" spans="1:2">
      <c r="A874" s="185" t="s">
        <v>1496</v>
      </c>
      <c r="B874" s="184">
        <v>106</v>
      </c>
    </row>
    <row r="875" ht="21" customHeight="true" spans="1:2">
      <c r="A875" s="186" t="s">
        <v>145</v>
      </c>
      <c r="B875" s="184"/>
    </row>
    <row r="876" ht="21" customHeight="true" spans="1:2">
      <c r="A876" s="186" t="s">
        <v>146</v>
      </c>
      <c r="B876" s="184"/>
    </row>
    <row r="877" ht="21" customHeight="true" spans="1:2">
      <c r="A877" s="186" t="s">
        <v>147</v>
      </c>
      <c r="B877" s="184"/>
    </row>
    <row r="878" ht="21" customHeight="true" spans="1:2">
      <c r="A878" s="186" t="s">
        <v>154</v>
      </c>
      <c r="B878" s="184">
        <v>106</v>
      </c>
    </row>
    <row r="879" ht="21" customHeight="true" spans="1:2">
      <c r="A879" s="186" t="s">
        <v>784</v>
      </c>
      <c r="B879" s="184"/>
    </row>
    <row r="880" ht="21" customHeight="true" spans="1:2">
      <c r="A880" s="186" t="s">
        <v>785</v>
      </c>
      <c r="B880" s="184"/>
    </row>
    <row r="881" ht="21" customHeight="true" spans="1:2">
      <c r="A881" s="186" t="s">
        <v>786</v>
      </c>
      <c r="B881" s="184"/>
    </row>
    <row r="882" ht="21" customHeight="true" spans="1:2">
      <c r="A882" s="186" t="s">
        <v>787</v>
      </c>
      <c r="B882" s="184"/>
    </row>
    <row r="883" ht="21" customHeight="true" spans="1:2">
      <c r="A883" s="186" t="s">
        <v>788</v>
      </c>
      <c r="B883" s="184"/>
    </row>
    <row r="884" ht="21" customHeight="true" spans="1:2">
      <c r="A884" s="186" t="s">
        <v>789</v>
      </c>
      <c r="B884" s="184"/>
    </row>
    <row r="885" ht="21" customHeight="true" spans="1:2">
      <c r="A885" s="186" t="s">
        <v>790</v>
      </c>
      <c r="B885" s="184"/>
    </row>
    <row r="886" ht="21" customHeight="true" spans="1:2">
      <c r="A886" s="186" t="s">
        <v>791</v>
      </c>
      <c r="B886" s="184"/>
    </row>
    <row r="887" ht="21" customHeight="true" spans="1:2">
      <c r="A887" s="186" t="s">
        <v>792</v>
      </c>
      <c r="B887" s="184"/>
    </row>
    <row r="888" ht="21" customHeight="true" spans="1:2">
      <c r="A888" s="186" t="s">
        <v>793</v>
      </c>
      <c r="B888" s="184"/>
    </row>
    <row r="889" ht="21" customHeight="true" spans="1:2">
      <c r="A889" s="186" t="s">
        <v>794</v>
      </c>
      <c r="B889" s="184"/>
    </row>
    <row r="890" ht="21" customHeight="true" spans="1:2">
      <c r="A890" s="186" t="s">
        <v>1497</v>
      </c>
      <c r="B890" s="184"/>
    </row>
    <row r="891" ht="21" customHeight="true" spans="1:2">
      <c r="A891" s="186" t="s">
        <v>1498</v>
      </c>
      <c r="B891" s="184"/>
    </row>
    <row r="892" ht="21" customHeight="true" spans="1:2">
      <c r="A892" s="186" t="s">
        <v>797</v>
      </c>
      <c r="B892" s="184"/>
    </row>
    <row r="893" ht="21" customHeight="true" spans="1:2">
      <c r="A893" s="186" t="s">
        <v>1499</v>
      </c>
      <c r="B893" s="184"/>
    </row>
    <row r="894" ht="21" customHeight="true" spans="1:2">
      <c r="A894" s="186" t="s">
        <v>799</v>
      </c>
      <c r="B894" s="184"/>
    </row>
    <row r="895" ht="21" customHeight="true" spans="1:2">
      <c r="A895" s="186" t="s">
        <v>800</v>
      </c>
      <c r="B895" s="184"/>
    </row>
    <row r="896" ht="21" customHeight="true" spans="1:2">
      <c r="A896" s="186" t="s">
        <v>801</v>
      </c>
      <c r="B896" s="184"/>
    </row>
    <row r="897" ht="21" customHeight="true" spans="1:2">
      <c r="A897" s="186" t="s">
        <v>802</v>
      </c>
      <c r="B897" s="184"/>
    </row>
    <row r="898" ht="21" customHeight="true" spans="1:2">
      <c r="A898" s="186" t="s">
        <v>803</v>
      </c>
      <c r="B898" s="184"/>
    </row>
    <row r="899" ht="21" customHeight="true" spans="1:2">
      <c r="A899" s="185" t="s">
        <v>804</v>
      </c>
      <c r="B899" s="184">
        <v>8</v>
      </c>
    </row>
    <row r="900" ht="21" customHeight="true" spans="1:2">
      <c r="A900" s="186" t="s">
        <v>145</v>
      </c>
      <c r="B900" s="184"/>
    </row>
    <row r="901" ht="21" customHeight="true" spans="1:2">
      <c r="A901" s="186" t="s">
        <v>146</v>
      </c>
      <c r="B901" s="184"/>
    </row>
    <row r="902" ht="21" customHeight="true" spans="1:2">
      <c r="A902" s="186" t="s">
        <v>147</v>
      </c>
      <c r="B902" s="184"/>
    </row>
    <row r="903" ht="21" customHeight="true" spans="1:2">
      <c r="A903" s="186" t="s">
        <v>805</v>
      </c>
      <c r="B903" s="184"/>
    </row>
    <row r="904" ht="21" customHeight="true" spans="1:2">
      <c r="A904" s="186" t="s">
        <v>1500</v>
      </c>
      <c r="B904" s="184"/>
    </row>
    <row r="905" ht="21" customHeight="true" spans="1:2">
      <c r="A905" s="186" t="s">
        <v>807</v>
      </c>
      <c r="B905" s="184"/>
    </row>
    <row r="906" ht="21" customHeight="true" spans="1:2">
      <c r="A906" s="186" t="s">
        <v>808</v>
      </c>
      <c r="B906" s="184"/>
    </row>
    <row r="907" ht="21" customHeight="true" spans="1:2">
      <c r="A907" s="186" t="s">
        <v>809</v>
      </c>
      <c r="B907" s="184"/>
    </row>
    <row r="908" ht="21" customHeight="true" spans="1:2">
      <c r="A908" s="186" t="s">
        <v>810</v>
      </c>
      <c r="B908" s="184"/>
    </row>
    <row r="909" ht="21" customHeight="true" spans="1:2">
      <c r="A909" s="186" t="s">
        <v>811</v>
      </c>
      <c r="B909" s="184"/>
    </row>
    <row r="910" ht="21" customHeight="true" spans="1:2">
      <c r="A910" s="186" t="s">
        <v>812</v>
      </c>
      <c r="B910" s="184"/>
    </row>
    <row r="911" ht="21" customHeight="true" spans="1:2">
      <c r="A911" s="186" t="s">
        <v>813</v>
      </c>
      <c r="B911" s="184"/>
    </row>
    <row r="912" ht="21" customHeight="true" spans="1:2">
      <c r="A912" s="186" t="s">
        <v>814</v>
      </c>
      <c r="B912" s="184"/>
    </row>
    <row r="913" ht="21" customHeight="true" spans="1:2">
      <c r="A913" s="186" t="s">
        <v>296</v>
      </c>
      <c r="B913" s="184"/>
    </row>
    <row r="914" ht="21" customHeight="true" spans="1:2">
      <c r="A914" s="186" t="s">
        <v>815</v>
      </c>
      <c r="B914" s="184"/>
    </row>
    <row r="915" ht="21" customHeight="true" spans="1:2">
      <c r="A915" s="186" t="s">
        <v>816</v>
      </c>
      <c r="B915" s="184"/>
    </row>
    <row r="916" ht="21" customHeight="true" spans="1:2">
      <c r="A916" s="186" t="s">
        <v>817</v>
      </c>
      <c r="B916" s="184"/>
    </row>
    <row r="917" ht="21" customHeight="true" spans="1:2">
      <c r="A917" s="186" t="s">
        <v>818</v>
      </c>
      <c r="B917" s="184"/>
    </row>
    <row r="918" ht="21" customHeight="true" spans="1:2">
      <c r="A918" s="186" t="s">
        <v>819</v>
      </c>
      <c r="B918" s="184"/>
    </row>
    <row r="919" ht="21" customHeight="true" spans="1:2">
      <c r="A919" s="186" t="s">
        <v>1501</v>
      </c>
      <c r="B919" s="184">
        <v>8</v>
      </c>
    </row>
    <row r="920" ht="21" customHeight="true" spans="1:2">
      <c r="A920" s="186" t="s">
        <v>821</v>
      </c>
      <c r="B920" s="184"/>
    </row>
    <row r="921" ht="21" customHeight="true" spans="1:2">
      <c r="A921" s="186" t="s">
        <v>822</v>
      </c>
      <c r="B921" s="184"/>
    </row>
    <row r="922" ht="21" customHeight="true" spans="1:2">
      <c r="A922" s="186" t="s">
        <v>823</v>
      </c>
      <c r="B922" s="184"/>
    </row>
    <row r="923" ht="21" customHeight="true" spans="1:2">
      <c r="A923" s="186" t="s">
        <v>824</v>
      </c>
      <c r="B923" s="184"/>
    </row>
    <row r="924" ht="21" customHeight="true" spans="1:2">
      <c r="A924" s="185" t="s">
        <v>825</v>
      </c>
      <c r="B924" s="184"/>
    </row>
    <row r="925" ht="21" customHeight="true" spans="1:2">
      <c r="A925" s="186" t="s">
        <v>145</v>
      </c>
      <c r="B925" s="184"/>
    </row>
    <row r="926" ht="21" customHeight="true" spans="1:2">
      <c r="A926" s="186" t="s">
        <v>146</v>
      </c>
      <c r="B926" s="184"/>
    </row>
    <row r="927" ht="21" customHeight="true" spans="1:2">
      <c r="A927" s="186" t="s">
        <v>147</v>
      </c>
      <c r="B927" s="184"/>
    </row>
    <row r="928" ht="21" customHeight="true" spans="1:2">
      <c r="A928" s="186" t="s">
        <v>826</v>
      </c>
      <c r="B928" s="184"/>
    </row>
    <row r="929" ht="21" customHeight="true" spans="1:2">
      <c r="A929" s="186" t="s">
        <v>827</v>
      </c>
      <c r="B929" s="184"/>
    </row>
    <row r="930" ht="21" customHeight="true" spans="1:2">
      <c r="A930" s="186" t="s">
        <v>828</v>
      </c>
      <c r="B930" s="184"/>
    </row>
    <row r="931" ht="21" customHeight="true" spans="1:2">
      <c r="A931" s="186" t="s">
        <v>829</v>
      </c>
      <c r="B931" s="184"/>
    </row>
    <row r="932" ht="21" customHeight="true" spans="1:2">
      <c r="A932" s="186" t="s">
        <v>830</v>
      </c>
      <c r="B932" s="184"/>
    </row>
    <row r="933" ht="21" customHeight="true" spans="1:2">
      <c r="A933" s="186" t="s">
        <v>1502</v>
      </c>
      <c r="B933" s="184"/>
    </row>
    <row r="934" ht="21" customHeight="true" spans="1:2">
      <c r="A934" s="186" t="s">
        <v>832</v>
      </c>
      <c r="B934" s="184"/>
    </row>
    <row r="935" ht="21" customHeight="true" spans="1:2">
      <c r="A935" s="186" t="s">
        <v>833</v>
      </c>
      <c r="B935" s="184"/>
    </row>
    <row r="936" ht="21" customHeight="true" spans="1:2">
      <c r="A936" s="186" t="s">
        <v>834</v>
      </c>
      <c r="B936" s="184"/>
    </row>
    <row r="937" ht="21" customHeight="true" spans="1:2">
      <c r="A937" s="186" t="s">
        <v>835</v>
      </c>
      <c r="B937" s="184"/>
    </row>
    <row r="938" ht="21" customHeight="true" spans="1:2">
      <c r="A938" s="186" t="s">
        <v>836</v>
      </c>
      <c r="B938" s="184"/>
    </row>
    <row r="939" ht="21" customHeight="true" spans="1:2">
      <c r="A939" s="186" t="s">
        <v>837</v>
      </c>
      <c r="B939" s="184"/>
    </row>
    <row r="940" ht="21" customHeight="true" spans="1:2">
      <c r="A940" s="186" t="s">
        <v>1503</v>
      </c>
      <c r="B940" s="184"/>
    </row>
    <row r="941" ht="21" customHeight="true" spans="1:2">
      <c r="A941" s="186" t="s">
        <v>839</v>
      </c>
      <c r="B941" s="184"/>
    </row>
    <row r="942" ht="21" customHeight="true" spans="1:2">
      <c r="A942" s="186" t="s">
        <v>840</v>
      </c>
      <c r="B942" s="184"/>
    </row>
    <row r="943" ht="21" customHeight="true" spans="1:2">
      <c r="A943" s="186" t="s">
        <v>841</v>
      </c>
      <c r="B943" s="184"/>
    </row>
    <row r="944" ht="21" customHeight="true" spans="1:2">
      <c r="A944" s="186" t="s">
        <v>842</v>
      </c>
      <c r="B944" s="184"/>
    </row>
    <row r="945" ht="21" customHeight="true" spans="1:2">
      <c r="A945" s="186" t="s">
        <v>843</v>
      </c>
      <c r="B945" s="184"/>
    </row>
    <row r="946" ht="21" customHeight="true" spans="1:2">
      <c r="A946" s="186" t="s">
        <v>816</v>
      </c>
      <c r="B946" s="184"/>
    </row>
    <row r="947" ht="21" customHeight="true" spans="1:2">
      <c r="A947" s="186" t="s">
        <v>1504</v>
      </c>
      <c r="B947" s="184"/>
    </row>
    <row r="948" ht="21" customHeight="true" spans="1:2">
      <c r="A948" s="186" t="s">
        <v>845</v>
      </c>
      <c r="B948" s="184"/>
    </row>
    <row r="949" ht="21" customHeight="true" spans="1:2">
      <c r="A949" s="186" t="s">
        <v>846</v>
      </c>
      <c r="B949" s="184"/>
    </row>
    <row r="950" ht="21" customHeight="true" spans="1:2">
      <c r="A950" s="185" t="s">
        <v>855</v>
      </c>
      <c r="B950" s="184"/>
    </row>
    <row r="951" ht="21" customHeight="true" spans="1:2">
      <c r="A951" s="186" t="s">
        <v>145</v>
      </c>
      <c r="B951" s="184"/>
    </row>
    <row r="952" ht="21" customHeight="true" spans="1:2">
      <c r="A952" s="186" t="s">
        <v>146</v>
      </c>
      <c r="B952" s="184"/>
    </row>
    <row r="953" ht="21" customHeight="true" spans="1:2">
      <c r="A953" s="186" t="s">
        <v>147</v>
      </c>
      <c r="B953" s="184"/>
    </row>
    <row r="954" ht="21" customHeight="true" spans="1:2">
      <c r="A954" s="186" t="s">
        <v>856</v>
      </c>
      <c r="B954" s="184"/>
    </row>
    <row r="955" ht="21" customHeight="true" spans="1:2">
      <c r="A955" s="186" t="s">
        <v>857</v>
      </c>
      <c r="B955" s="184"/>
    </row>
    <row r="956" ht="21" customHeight="true" spans="1:2">
      <c r="A956" s="186" t="s">
        <v>858</v>
      </c>
      <c r="B956" s="184"/>
    </row>
    <row r="957" ht="21" customHeight="true" spans="1:2">
      <c r="A957" s="186" t="s">
        <v>859</v>
      </c>
      <c r="B957" s="184"/>
    </row>
    <row r="958" ht="21" customHeight="true" spans="1:2">
      <c r="A958" s="186" t="s">
        <v>860</v>
      </c>
      <c r="B958" s="184"/>
    </row>
    <row r="959" ht="21" customHeight="true" spans="1:2">
      <c r="A959" s="186" t="s">
        <v>861</v>
      </c>
      <c r="B959" s="184"/>
    </row>
    <row r="960" ht="21" customHeight="true" spans="1:2">
      <c r="A960" s="186" t="s">
        <v>862</v>
      </c>
      <c r="B960" s="184"/>
    </row>
    <row r="961" ht="21" customHeight="true" spans="1:2">
      <c r="A961" s="185" t="s">
        <v>868</v>
      </c>
      <c r="B961" s="184">
        <f>SUM(B962:B967)</f>
        <v>288</v>
      </c>
    </row>
    <row r="962" ht="21" customHeight="true" spans="1:2">
      <c r="A962" s="186" t="s">
        <v>869</v>
      </c>
      <c r="B962" s="184"/>
    </row>
    <row r="963" ht="21" customHeight="true" spans="1:2">
      <c r="A963" s="186" t="s">
        <v>870</v>
      </c>
      <c r="B963" s="184"/>
    </row>
    <row r="964" ht="21" customHeight="true" spans="1:2">
      <c r="A964" s="186" t="s">
        <v>871</v>
      </c>
      <c r="B964" s="184">
        <v>101</v>
      </c>
    </row>
    <row r="965" ht="21" customHeight="true" spans="1:2">
      <c r="A965" s="186" t="s">
        <v>872</v>
      </c>
      <c r="B965" s="184"/>
    </row>
    <row r="966" ht="21" customHeight="true" spans="1:2">
      <c r="A966" s="186" t="s">
        <v>873</v>
      </c>
      <c r="B966" s="184"/>
    </row>
    <row r="967" ht="21" customHeight="true" spans="1:2">
      <c r="A967" s="186" t="s">
        <v>874</v>
      </c>
      <c r="B967" s="184">
        <v>187</v>
      </c>
    </row>
    <row r="968" ht="21" customHeight="true" spans="1:2">
      <c r="A968" s="185" t="s">
        <v>875</v>
      </c>
      <c r="B968" s="184"/>
    </row>
    <row r="969" ht="21" customHeight="true" spans="1:2">
      <c r="A969" s="186" t="s">
        <v>876</v>
      </c>
      <c r="B969" s="184"/>
    </row>
    <row r="970" ht="21" customHeight="true" spans="1:2">
      <c r="A970" s="186" t="s">
        <v>877</v>
      </c>
      <c r="B970" s="184"/>
    </row>
    <row r="971" ht="21" customHeight="true" spans="1:2">
      <c r="A971" s="186" t="s">
        <v>878</v>
      </c>
      <c r="B971" s="184"/>
    </row>
    <row r="972" ht="21" customHeight="true" spans="1:2">
      <c r="A972" s="186" t="s">
        <v>879</v>
      </c>
      <c r="B972" s="184"/>
    </row>
    <row r="973" ht="21" customHeight="true" spans="1:2">
      <c r="A973" s="186" t="s">
        <v>880</v>
      </c>
      <c r="B973" s="184"/>
    </row>
    <row r="974" ht="21" customHeight="true" spans="1:2">
      <c r="A974" s="186" t="s">
        <v>881</v>
      </c>
      <c r="B974" s="184"/>
    </row>
    <row r="975" ht="21" customHeight="true" spans="1:2">
      <c r="A975" s="185" t="s">
        <v>882</v>
      </c>
      <c r="B975" s="184"/>
    </row>
    <row r="976" ht="21" customHeight="true" spans="1:2">
      <c r="A976" s="186" t="s">
        <v>883</v>
      </c>
      <c r="B976" s="184"/>
    </row>
    <row r="977" ht="21" customHeight="true" spans="1:2">
      <c r="A977" s="186" t="s">
        <v>884</v>
      </c>
      <c r="B977" s="184"/>
    </row>
    <row r="978" ht="21" customHeight="true" spans="1:2">
      <c r="A978" s="185" t="s">
        <v>885</v>
      </c>
      <c r="B978" s="184"/>
    </row>
    <row r="979" ht="21" customHeight="true" spans="1:2">
      <c r="A979" s="186" t="s">
        <v>574</v>
      </c>
      <c r="B979" s="184"/>
    </row>
    <row r="980" ht="21" customHeight="true" spans="1:2">
      <c r="A980" s="186" t="s">
        <v>886</v>
      </c>
      <c r="B980" s="184"/>
    </row>
    <row r="981" ht="21" customHeight="true" spans="1:2">
      <c r="A981" s="186" t="s">
        <v>887</v>
      </c>
      <c r="B981" s="184"/>
    </row>
    <row r="982" ht="21" customHeight="true" spans="1:2">
      <c r="A982" s="186" t="s">
        <v>888</v>
      </c>
      <c r="B982" s="184"/>
    </row>
    <row r="983" ht="21" customHeight="true" spans="1:2">
      <c r="A983" s="185" t="s">
        <v>889</v>
      </c>
      <c r="B983" s="184"/>
    </row>
    <row r="984" ht="21" customHeight="true" spans="1:2">
      <c r="A984" s="186" t="s">
        <v>574</v>
      </c>
      <c r="B984" s="184"/>
    </row>
    <row r="985" ht="21" customHeight="true" spans="1:2">
      <c r="A985" s="186" t="s">
        <v>886</v>
      </c>
      <c r="B985" s="184"/>
    </row>
    <row r="986" ht="21" customHeight="true" spans="1:2">
      <c r="A986" s="186" t="s">
        <v>890</v>
      </c>
      <c r="B986" s="184"/>
    </row>
    <row r="987" ht="21" customHeight="true" spans="1:2">
      <c r="A987" s="186" t="s">
        <v>891</v>
      </c>
      <c r="B987" s="184"/>
    </row>
    <row r="988" ht="21" customHeight="true" spans="1:2">
      <c r="A988" s="185" t="s">
        <v>892</v>
      </c>
      <c r="B988" s="184"/>
    </row>
    <row r="989" ht="21" customHeight="true" spans="1:2">
      <c r="A989" s="186" t="s">
        <v>848</v>
      </c>
      <c r="B989" s="184"/>
    </row>
    <row r="990" ht="21" customHeight="true" spans="1:2">
      <c r="A990" s="186" t="s">
        <v>1505</v>
      </c>
      <c r="B990" s="184"/>
    </row>
    <row r="991" ht="21" customHeight="true" spans="1:2">
      <c r="A991" s="186" t="s">
        <v>894</v>
      </c>
      <c r="B991" s="184"/>
    </row>
    <row r="992" ht="21" customHeight="true" spans="1:2">
      <c r="A992" s="186" t="s">
        <v>895</v>
      </c>
      <c r="B992" s="184"/>
    </row>
    <row r="993" ht="21" customHeight="true" spans="1:2">
      <c r="A993" s="185" t="s">
        <v>896</v>
      </c>
      <c r="B993" s="184"/>
    </row>
    <row r="994" ht="21" customHeight="true" spans="1:2">
      <c r="A994" s="186" t="s">
        <v>574</v>
      </c>
      <c r="B994" s="184"/>
    </row>
    <row r="995" ht="21" customHeight="true" spans="1:2">
      <c r="A995" s="186" t="s">
        <v>897</v>
      </c>
      <c r="B995" s="184"/>
    </row>
    <row r="996" ht="21" customHeight="true" spans="1:2">
      <c r="A996" s="185" t="s">
        <v>898</v>
      </c>
      <c r="B996" s="184"/>
    </row>
    <row r="997" ht="21" customHeight="true" spans="1:2">
      <c r="A997" s="186" t="s">
        <v>848</v>
      </c>
      <c r="B997" s="184"/>
    </row>
    <row r="998" ht="21" customHeight="true" spans="1:2">
      <c r="A998" s="186" t="s">
        <v>893</v>
      </c>
      <c r="B998" s="184"/>
    </row>
    <row r="999" ht="21" customHeight="true" spans="1:2">
      <c r="A999" s="186" t="s">
        <v>894</v>
      </c>
      <c r="B999" s="184"/>
    </row>
    <row r="1000" ht="21" customHeight="true" spans="1:2">
      <c r="A1000" s="186" t="s">
        <v>899</v>
      </c>
      <c r="B1000" s="184"/>
    </row>
    <row r="1001" ht="21" customHeight="true" spans="1:2">
      <c r="A1001" s="185" t="s">
        <v>900</v>
      </c>
      <c r="B1001" s="184"/>
    </row>
    <row r="1002" ht="21" customHeight="true" spans="1:2">
      <c r="A1002" s="186" t="s">
        <v>901</v>
      </c>
      <c r="B1002" s="184"/>
    </row>
    <row r="1003" ht="21" customHeight="true" spans="1:2">
      <c r="A1003" s="186" t="s">
        <v>900</v>
      </c>
      <c r="B1003" s="184"/>
    </row>
    <row r="1004" ht="21" customHeight="true" spans="1:2">
      <c r="A1004" s="183" t="s">
        <v>96</v>
      </c>
      <c r="B1004" s="184"/>
    </row>
    <row r="1005" ht="21" customHeight="true" spans="1:2">
      <c r="A1005" s="185" t="s">
        <v>902</v>
      </c>
      <c r="B1005" s="184"/>
    </row>
    <row r="1006" ht="21" customHeight="true" spans="1:2">
      <c r="A1006" s="186" t="s">
        <v>145</v>
      </c>
      <c r="B1006" s="184"/>
    </row>
    <row r="1007" ht="21" customHeight="true" spans="1:2">
      <c r="A1007" s="186" t="s">
        <v>146</v>
      </c>
      <c r="B1007" s="184"/>
    </row>
    <row r="1008" ht="21" customHeight="true" spans="1:2">
      <c r="A1008" s="186" t="s">
        <v>147</v>
      </c>
      <c r="B1008" s="184"/>
    </row>
    <row r="1009" ht="21" customHeight="true" spans="1:2">
      <c r="A1009" s="186" t="s">
        <v>903</v>
      </c>
      <c r="B1009" s="184"/>
    </row>
    <row r="1010" ht="21" customHeight="true" spans="1:2">
      <c r="A1010" s="186" t="s">
        <v>904</v>
      </c>
      <c r="B1010" s="184"/>
    </row>
    <row r="1011" ht="21" customHeight="true" spans="1:2">
      <c r="A1011" s="186" t="s">
        <v>905</v>
      </c>
      <c r="B1011" s="184"/>
    </row>
    <row r="1012" ht="21" customHeight="true" spans="1:2">
      <c r="A1012" s="186" t="s">
        <v>906</v>
      </c>
      <c r="B1012" s="184"/>
    </row>
    <row r="1013" ht="21" customHeight="true" spans="1:2">
      <c r="A1013" s="186" t="s">
        <v>907</v>
      </c>
      <c r="B1013" s="184"/>
    </row>
    <row r="1014" ht="21" customHeight="true" spans="1:2">
      <c r="A1014" s="186" t="s">
        <v>908</v>
      </c>
      <c r="B1014" s="184"/>
    </row>
    <row r="1015" ht="21" customHeight="true" spans="1:2">
      <c r="A1015" s="186" t="s">
        <v>909</v>
      </c>
      <c r="B1015" s="184"/>
    </row>
    <row r="1016" ht="21" customHeight="true" spans="1:2">
      <c r="A1016" s="186" t="s">
        <v>910</v>
      </c>
      <c r="B1016" s="184"/>
    </row>
    <row r="1017" ht="21" customHeight="true" spans="1:2">
      <c r="A1017" s="186" t="s">
        <v>911</v>
      </c>
      <c r="B1017" s="184"/>
    </row>
    <row r="1018" ht="21" customHeight="true" spans="1:2">
      <c r="A1018" s="186" t="s">
        <v>912</v>
      </c>
      <c r="B1018" s="184"/>
    </row>
    <row r="1019" ht="21" customHeight="true" spans="1:2">
      <c r="A1019" s="186" t="s">
        <v>913</v>
      </c>
      <c r="B1019" s="184"/>
    </row>
    <row r="1020" ht="21" customHeight="true" spans="1:2">
      <c r="A1020" s="186" t="s">
        <v>914</v>
      </c>
      <c r="B1020" s="184"/>
    </row>
    <row r="1021" ht="21" customHeight="true" spans="1:2">
      <c r="A1021" s="186" t="s">
        <v>915</v>
      </c>
      <c r="B1021" s="184"/>
    </row>
    <row r="1022" ht="21" customHeight="true" spans="1:2">
      <c r="A1022" s="186" t="s">
        <v>916</v>
      </c>
      <c r="B1022" s="184"/>
    </row>
    <row r="1023" ht="21" customHeight="true" spans="1:2">
      <c r="A1023" s="186" t="s">
        <v>917</v>
      </c>
      <c r="B1023" s="184"/>
    </row>
    <row r="1024" ht="21" customHeight="true" spans="1:2">
      <c r="A1024" s="186" t="s">
        <v>918</v>
      </c>
      <c r="B1024" s="184"/>
    </row>
    <row r="1025" ht="21" customHeight="true" spans="1:2">
      <c r="A1025" s="186" t="s">
        <v>919</v>
      </c>
      <c r="B1025" s="184"/>
    </row>
    <row r="1026" ht="21" customHeight="true" spans="1:2">
      <c r="A1026" s="186" t="s">
        <v>920</v>
      </c>
      <c r="B1026" s="184"/>
    </row>
    <row r="1027" ht="21" customHeight="true" spans="1:2">
      <c r="A1027" s="186" t="s">
        <v>921</v>
      </c>
      <c r="B1027" s="184"/>
    </row>
    <row r="1028" ht="21" customHeight="true" spans="1:2">
      <c r="A1028" s="185" t="s">
        <v>922</v>
      </c>
      <c r="B1028" s="184"/>
    </row>
    <row r="1029" ht="21" customHeight="true" spans="1:2">
      <c r="A1029" s="186" t="s">
        <v>145</v>
      </c>
      <c r="B1029" s="184"/>
    </row>
    <row r="1030" ht="21" customHeight="true" spans="1:2">
      <c r="A1030" s="186" t="s">
        <v>146</v>
      </c>
      <c r="B1030" s="184"/>
    </row>
    <row r="1031" ht="21" customHeight="true" spans="1:2">
      <c r="A1031" s="186" t="s">
        <v>147</v>
      </c>
      <c r="B1031" s="184"/>
    </row>
    <row r="1032" ht="21" customHeight="true" spans="1:2">
      <c r="A1032" s="186" t="s">
        <v>923</v>
      </c>
      <c r="B1032" s="184"/>
    </row>
    <row r="1033" ht="21" customHeight="true" spans="1:2">
      <c r="A1033" s="186" t="s">
        <v>924</v>
      </c>
      <c r="B1033" s="184"/>
    </row>
    <row r="1034" ht="21" customHeight="true" spans="1:2">
      <c r="A1034" s="186" t="s">
        <v>925</v>
      </c>
      <c r="B1034" s="184"/>
    </row>
    <row r="1035" ht="21" customHeight="true" spans="1:2">
      <c r="A1035" s="186" t="s">
        <v>926</v>
      </c>
      <c r="B1035" s="184"/>
    </row>
    <row r="1036" ht="21" customHeight="true" spans="1:2">
      <c r="A1036" s="186" t="s">
        <v>927</v>
      </c>
      <c r="B1036" s="184"/>
    </row>
    <row r="1037" ht="21" customHeight="true" spans="1:2">
      <c r="A1037" s="186" t="s">
        <v>928</v>
      </c>
      <c r="B1037" s="184"/>
    </row>
    <row r="1038" ht="21" customHeight="true" spans="1:2">
      <c r="A1038" s="185" t="s">
        <v>929</v>
      </c>
      <c r="B1038" s="184"/>
    </row>
    <row r="1039" ht="21" customHeight="true" spans="1:2">
      <c r="A1039" s="186" t="s">
        <v>145</v>
      </c>
      <c r="B1039" s="184"/>
    </row>
    <row r="1040" ht="21" customHeight="true" spans="1:2">
      <c r="A1040" s="186" t="s">
        <v>146</v>
      </c>
      <c r="B1040" s="184"/>
    </row>
    <row r="1041" ht="21" customHeight="true" spans="1:2">
      <c r="A1041" s="186" t="s">
        <v>147</v>
      </c>
      <c r="B1041" s="184"/>
    </row>
    <row r="1042" ht="21" customHeight="true" spans="1:2">
      <c r="A1042" s="186" t="s">
        <v>930</v>
      </c>
      <c r="B1042" s="184"/>
    </row>
    <row r="1043" ht="21" customHeight="true" spans="1:2">
      <c r="A1043" s="186" t="s">
        <v>931</v>
      </c>
      <c r="B1043" s="184"/>
    </row>
    <row r="1044" ht="21" customHeight="true" spans="1:2">
      <c r="A1044" s="186" t="s">
        <v>932</v>
      </c>
      <c r="B1044" s="184"/>
    </row>
    <row r="1045" ht="21" customHeight="true" spans="1:2">
      <c r="A1045" s="186" t="s">
        <v>933</v>
      </c>
      <c r="B1045" s="184"/>
    </row>
    <row r="1046" ht="21" customHeight="true" spans="1:2">
      <c r="A1046" s="186" t="s">
        <v>934</v>
      </c>
      <c r="B1046" s="184"/>
    </row>
    <row r="1047" ht="21" customHeight="true" spans="1:2">
      <c r="A1047" s="186" t="s">
        <v>935</v>
      </c>
      <c r="B1047" s="184"/>
    </row>
    <row r="1048" ht="21" customHeight="true" spans="1:2">
      <c r="A1048" s="185" t="s">
        <v>936</v>
      </c>
      <c r="B1048" s="184"/>
    </row>
    <row r="1049" ht="21" customHeight="true" spans="1:2">
      <c r="A1049" s="186" t="s">
        <v>937</v>
      </c>
      <c r="B1049" s="184"/>
    </row>
    <row r="1050" ht="21" customHeight="true" spans="1:2">
      <c r="A1050" s="186" t="s">
        <v>938</v>
      </c>
      <c r="B1050" s="184"/>
    </row>
    <row r="1051" ht="21" customHeight="true" spans="1:2">
      <c r="A1051" s="186" t="s">
        <v>939</v>
      </c>
      <c r="B1051" s="184"/>
    </row>
    <row r="1052" ht="21" customHeight="true" spans="1:2">
      <c r="A1052" s="186" t="s">
        <v>940</v>
      </c>
      <c r="B1052" s="184"/>
    </row>
    <row r="1053" ht="21" customHeight="true" spans="1:2">
      <c r="A1053" s="185" t="s">
        <v>941</v>
      </c>
      <c r="B1053" s="184"/>
    </row>
    <row r="1054" ht="21" customHeight="true" spans="1:2">
      <c r="A1054" s="186" t="s">
        <v>145</v>
      </c>
      <c r="B1054" s="184"/>
    </row>
    <row r="1055" ht="21" customHeight="true" spans="1:2">
      <c r="A1055" s="186" t="s">
        <v>146</v>
      </c>
      <c r="B1055" s="184"/>
    </row>
    <row r="1056" ht="21" customHeight="true" spans="1:2">
      <c r="A1056" s="186" t="s">
        <v>147</v>
      </c>
      <c r="B1056" s="184"/>
    </row>
    <row r="1057" ht="21" customHeight="true" spans="1:2">
      <c r="A1057" s="186" t="s">
        <v>927</v>
      </c>
      <c r="B1057" s="184"/>
    </row>
    <row r="1058" ht="21" customHeight="true" spans="1:2">
      <c r="A1058" s="186" t="s">
        <v>942</v>
      </c>
      <c r="B1058" s="184"/>
    </row>
    <row r="1059" ht="21" customHeight="true" spans="1:2">
      <c r="A1059" s="186" t="s">
        <v>943</v>
      </c>
      <c r="B1059" s="184"/>
    </row>
    <row r="1060" ht="21" customHeight="true" spans="1:2">
      <c r="A1060" s="185" t="s">
        <v>944</v>
      </c>
      <c r="B1060" s="184"/>
    </row>
    <row r="1061" ht="21" customHeight="true" spans="1:2">
      <c r="A1061" s="186" t="s">
        <v>945</v>
      </c>
      <c r="B1061" s="184"/>
    </row>
    <row r="1062" ht="21" customHeight="true" spans="1:2">
      <c r="A1062" s="186" t="s">
        <v>946</v>
      </c>
      <c r="B1062" s="184"/>
    </row>
    <row r="1063" ht="21" customHeight="true" spans="1:2">
      <c r="A1063" s="186" t="s">
        <v>947</v>
      </c>
      <c r="B1063" s="184"/>
    </row>
    <row r="1064" ht="21" customHeight="true" spans="1:2">
      <c r="A1064" s="186" t="s">
        <v>948</v>
      </c>
      <c r="B1064" s="184"/>
    </row>
    <row r="1065" ht="21" customHeight="true" spans="1:2">
      <c r="A1065" s="185" t="s">
        <v>949</v>
      </c>
      <c r="B1065" s="184"/>
    </row>
    <row r="1066" ht="21" customHeight="true" spans="1:2">
      <c r="A1066" s="186" t="s">
        <v>903</v>
      </c>
      <c r="B1066" s="184"/>
    </row>
    <row r="1067" ht="21" customHeight="true" spans="1:2">
      <c r="A1067" s="186" t="s">
        <v>904</v>
      </c>
      <c r="B1067" s="184"/>
    </row>
    <row r="1068" ht="21" customHeight="true" spans="1:2">
      <c r="A1068" s="186" t="s">
        <v>950</v>
      </c>
      <c r="B1068" s="184"/>
    </row>
    <row r="1069" ht="21" customHeight="true" spans="1:2">
      <c r="A1069" s="186" t="s">
        <v>951</v>
      </c>
      <c r="B1069" s="184"/>
    </row>
    <row r="1070" ht="21" customHeight="true" spans="1:2">
      <c r="A1070" s="185" t="s">
        <v>952</v>
      </c>
      <c r="B1070" s="184"/>
    </row>
    <row r="1071" ht="21" customHeight="true" spans="1:2">
      <c r="A1071" s="186" t="s">
        <v>950</v>
      </c>
      <c r="B1071" s="184"/>
    </row>
    <row r="1072" ht="21" customHeight="true" spans="1:2">
      <c r="A1072" s="186" t="s">
        <v>953</v>
      </c>
      <c r="B1072" s="184"/>
    </row>
    <row r="1073" ht="21" customHeight="true" spans="1:2">
      <c r="A1073" s="186" t="s">
        <v>954</v>
      </c>
      <c r="B1073" s="184"/>
    </row>
    <row r="1074" ht="21" customHeight="true" spans="1:2">
      <c r="A1074" s="186" t="s">
        <v>955</v>
      </c>
      <c r="B1074" s="184"/>
    </row>
    <row r="1075" ht="21" customHeight="true" spans="1:2">
      <c r="A1075" s="185" t="s">
        <v>956</v>
      </c>
      <c r="B1075" s="184"/>
    </row>
    <row r="1076" ht="21" customHeight="true" spans="1:2">
      <c r="A1076" s="186" t="s">
        <v>910</v>
      </c>
      <c r="B1076" s="184"/>
    </row>
    <row r="1077" ht="21" customHeight="true" spans="1:2">
      <c r="A1077" s="186" t="s">
        <v>957</v>
      </c>
      <c r="B1077" s="184"/>
    </row>
    <row r="1078" ht="21" customHeight="true" spans="1:2">
      <c r="A1078" s="186" t="s">
        <v>958</v>
      </c>
      <c r="B1078" s="184"/>
    </row>
    <row r="1079" ht="21" customHeight="true" spans="1:2">
      <c r="A1079" s="186" t="s">
        <v>959</v>
      </c>
      <c r="B1079" s="184"/>
    </row>
    <row r="1080" ht="21" customHeight="true" spans="1:2">
      <c r="A1080" s="185" t="s">
        <v>960</v>
      </c>
      <c r="B1080" s="184"/>
    </row>
    <row r="1081" ht="21" customHeight="true" spans="1:2">
      <c r="A1081" s="186" t="s">
        <v>961</v>
      </c>
      <c r="B1081" s="184"/>
    </row>
    <row r="1082" ht="21" customHeight="true" spans="1:2">
      <c r="A1082" s="186" t="s">
        <v>962</v>
      </c>
      <c r="B1082" s="184"/>
    </row>
    <row r="1083" ht="21" customHeight="true" spans="1:2">
      <c r="A1083" s="186" t="s">
        <v>963</v>
      </c>
      <c r="B1083" s="184"/>
    </row>
    <row r="1084" ht="21" customHeight="true" spans="1:2">
      <c r="A1084" s="186" t="s">
        <v>964</v>
      </c>
      <c r="B1084" s="184"/>
    </row>
    <row r="1085" ht="21" customHeight="true" spans="1:2">
      <c r="A1085" s="186" t="s">
        <v>965</v>
      </c>
      <c r="B1085" s="184"/>
    </row>
    <row r="1086" ht="21" customHeight="true" spans="1:2">
      <c r="A1086" s="186" t="s">
        <v>966</v>
      </c>
      <c r="B1086" s="184"/>
    </row>
    <row r="1087" ht="21" customHeight="true" spans="1:2">
      <c r="A1087" s="186" t="s">
        <v>967</v>
      </c>
      <c r="B1087" s="184"/>
    </row>
    <row r="1088" ht="21" customHeight="true" spans="1:2">
      <c r="A1088" s="186" t="s">
        <v>968</v>
      </c>
      <c r="B1088" s="184"/>
    </row>
    <row r="1089" ht="21" customHeight="true" spans="1:2">
      <c r="A1089" s="185" t="s">
        <v>969</v>
      </c>
      <c r="B1089" s="184"/>
    </row>
    <row r="1090" ht="21" customHeight="true" spans="1:2">
      <c r="A1090" s="186" t="s">
        <v>970</v>
      </c>
      <c r="B1090" s="184"/>
    </row>
    <row r="1091" ht="21" customHeight="true" spans="1:2">
      <c r="A1091" s="186" t="s">
        <v>971</v>
      </c>
      <c r="B1091" s="184"/>
    </row>
    <row r="1092" ht="21" customHeight="true" spans="1:2">
      <c r="A1092" s="186" t="s">
        <v>972</v>
      </c>
      <c r="B1092" s="184"/>
    </row>
    <row r="1093" ht="21" customHeight="true" spans="1:2">
      <c r="A1093" s="186" t="s">
        <v>973</v>
      </c>
      <c r="B1093" s="184"/>
    </row>
    <row r="1094" ht="21" customHeight="true" spans="1:2">
      <c r="A1094" s="186" t="s">
        <v>974</v>
      </c>
      <c r="B1094" s="184"/>
    </row>
    <row r="1095" ht="21" customHeight="true" spans="1:2">
      <c r="A1095" s="186" t="s">
        <v>975</v>
      </c>
      <c r="B1095" s="184"/>
    </row>
    <row r="1096" ht="21" customHeight="true" spans="1:2">
      <c r="A1096" s="185" t="s">
        <v>976</v>
      </c>
      <c r="B1096" s="184"/>
    </row>
    <row r="1097" ht="21" customHeight="true" spans="1:2">
      <c r="A1097" s="186" t="s">
        <v>977</v>
      </c>
      <c r="B1097" s="184"/>
    </row>
    <row r="1098" ht="21" customHeight="true" spans="1:2">
      <c r="A1098" s="186" t="s">
        <v>931</v>
      </c>
      <c r="B1098" s="184"/>
    </row>
    <row r="1099" ht="21" customHeight="true" spans="1:2">
      <c r="A1099" s="186" t="s">
        <v>978</v>
      </c>
      <c r="B1099" s="184"/>
    </row>
    <row r="1100" ht="21" customHeight="true" spans="1:2">
      <c r="A1100" s="186" t="s">
        <v>979</v>
      </c>
      <c r="B1100" s="184"/>
    </row>
    <row r="1101" ht="21" customHeight="true" spans="1:2">
      <c r="A1101" s="186" t="s">
        <v>980</v>
      </c>
      <c r="B1101" s="184"/>
    </row>
    <row r="1102" ht="21" customHeight="true" spans="1:2">
      <c r="A1102" s="186" t="s">
        <v>981</v>
      </c>
      <c r="B1102" s="184"/>
    </row>
    <row r="1103" ht="21" customHeight="true" spans="1:2">
      <c r="A1103" s="186" t="s">
        <v>982</v>
      </c>
      <c r="B1103" s="184"/>
    </row>
    <row r="1104" ht="21" customHeight="true" spans="1:2">
      <c r="A1104" s="186" t="s">
        <v>983</v>
      </c>
      <c r="B1104" s="184"/>
    </row>
    <row r="1105" ht="21" customHeight="true" spans="1:2">
      <c r="A1105" s="185" t="s">
        <v>984</v>
      </c>
      <c r="B1105" s="184"/>
    </row>
    <row r="1106" ht="21" customHeight="true" spans="1:2">
      <c r="A1106" s="186" t="s">
        <v>903</v>
      </c>
      <c r="B1106" s="184"/>
    </row>
    <row r="1107" ht="21" customHeight="true" spans="1:2">
      <c r="A1107" s="186" t="s">
        <v>985</v>
      </c>
      <c r="B1107" s="184"/>
    </row>
    <row r="1108" ht="21" customHeight="true" spans="1:2">
      <c r="A1108" s="185" t="s">
        <v>986</v>
      </c>
      <c r="B1108" s="184"/>
    </row>
    <row r="1109" ht="21" customHeight="true" spans="1:2">
      <c r="A1109" s="186" t="s">
        <v>903</v>
      </c>
      <c r="B1109" s="184"/>
    </row>
    <row r="1110" ht="21" customHeight="true" spans="1:2">
      <c r="A1110" s="186" t="s">
        <v>987</v>
      </c>
      <c r="B1110" s="184"/>
    </row>
    <row r="1111" ht="21" customHeight="true" spans="1:2">
      <c r="A1111" s="185" t="s">
        <v>988</v>
      </c>
      <c r="B1111" s="184"/>
    </row>
    <row r="1112" ht="21" customHeight="true" spans="1:2">
      <c r="A1112" s="185" t="s">
        <v>989</v>
      </c>
      <c r="B1112" s="184"/>
    </row>
    <row r="1113" ht="21" customHeight="true" spans="1:2">
      <c r="A1113" s="186" t="s">
        <v>910</v>
      </c>
      <c r="B1113" s="184"/>
    </row>
    <row r="1114" ht="21" customHeight="true" spans="1:2">
      <c r="A1114" s="186" t="s">
        <v>958</v>
      </c>
      <c r="B1114" s="184"/>
    </row>
    <row r="1115" ht="21" customHeight="true" spans="1:2">
      <c r="A1115" s="186" t="s">
        <v>990</v>
      </c>
      <c r="B1115" s="184"/>
    </row>
    <row r="1116" ht="21" customHeight="true" spans="1:2">
      <c r="A1116" s="185" t="s">
        <v>991</v>
      </c>
      <c r="B1116" s="184"/>
    </row>
    <row r="1117" ht="21" customHeight="true" spans="1:2">
      <c r="A1117" s="186" t="s">
        <v>992</v>
      </c>
      <c r="B1117" s="184"/>
    </row>
    <row r="1118" ht="21" customHeight="true" spans="1:2">
      <c r="A1118" s="186" t="s">
        <v>991</v>
      </c>
      <c r="B1118" s="184"/>
    </row>
    <row r="1119" ht="21" customHeight="true" spans="1:2">
      <c r="A1119" s="183" t="s">
        <v>98</v>
      </c>
      <c r="B1119" s="184"/>
    </row>
    <row r="1120" ht="21" customHeight="true" spans="1:2">
      <c r="A1120" s="185" t="s">
        <v>993</v>
      </c>
      <c r="B1120" s="184"/>
    </row>
    <row r="1121" ht="21" customHeight="true" spans="1:2">
      <c r="A1121" s="186" t="s">
        <v>145</v>
      </c>
      <c r="B1121" s="184"/>
    </row>
    <row r="1122" ht="21" customHeight="true" spans="1:2">
      <c r="A1122" s="186" t="s">
        <v>146</v>
      </c>
      <c r="B1122" s="184"/>
    </row>
    <row r="1123" ht="21" customHeight="true" spans="1:2">
      <c r="A1123" s="186" t="s">
        <v>147</v>
      </c>
      <c r="B1123" s="184"/>
    </row>
    <row r="1124" ht="21" customHeight="true" spans="1:2">
      <c r="A1124" s="186" t="s">
        <v>994</v>
      </c>
      <c r="B1124" s="184"/>
    </row>
    <row r="1125" ht="21" customHeight="true" spans="1:2">
      <c r="A1125" s="186" t="s">
        <v>995</v>
      </c>
      <c r="B1125" s="184"/>
    </row>
    <row r="1126" ht="21" customHeight="true" spans="1:2">
      <c r="A1126" s="186" t="s">
        <v>996</v>
      </c>
      <c r="B1126" s="184"/>
    </row>
    <row r="1127" ht="21" customHeight="true" spans="1:2">
      <c r="A1127" s="186" t="s">
        <v>997</v>
      </c>
      <c r="B1127" s="184"/>
    </row>
    <row r="1128" ht="21" customHeight="true" spans="1:2">
      <c r="A1128" s="186" t="s">
        <v>998</v>
      </c>
      <c r="B1128" s="184"/>
    </row>
    <row r="1129" ht="21" customHeight="true" spans="1:2">
      <c r="A1129" s="186" t="s">
        <v>999</v>
      </c>
      <c r="B1129" s="184"/>
    </row>
    <row r="1130" ht="21" customHeight="true" spans="1:2">
      <c r="A1130" s="185" t="s">
        <v>1000</v>
      </c>
      <c r="B1130" s="184"/>
    </row>
    <row r="1131" ht="21" customHeight="true" spans="1:2">
      <c r="A1131" s="186" t="s">
        <v>145</v>
      </c>
      <c r="B1131" s="184"/>
    </row>
    <row r="1132" ht="21" customHeight="true" spans="1:2">
      <c r="A1132" s="186" t="s">
        <v>146</v>
      </c>
      <c r="B1132" s="184"/>
    </row>
    <row r="1133" ht="21" customHeight="true" spans="1:2">
      <c r="A1133" s="186" t="s">
        <v>147</v>
      </c>
      <c r="B1133" s="184"/>
    </row>
    <row r="1134" ht="21" customHeight="true" spans="1:2">
      <c r="A1134" s="186" t="s">
        <v>1001</v>
      </c>
      <c r="B1134" s="184"/>
    </row>
    <row r="1135" ht="21" customHeight="true" spans="1:2">
      <c r="A1135" s="186" t="s">
        <v>1002</v>
      </c>
      <c r="B1135" s="184"/>
    </row>
    <row r="1136" ht="21" customHeight="true" spans="1:2">
      <c r="A1136" s="186" t="s">
        <v>1003</v>
      </c>
      <c r="B1136" s="184"/>
    </row>
    <row r="1137" ht="21" customHeight="true" spans="1:2">
      <c r="A1137" s="186" t="s">
        <v>1004</v>
      </c>
      <c r="B1137" s="184"/>
    </row>
    <row r="1138" ht="21" customHeight="true" spans="1:2">
      <c r="A1138" s="186" t="s">
        <v>1005</v>
      </c>
      <c r="B1138" s="184"/>
    </row>
    <row r="1139" ht="21" customHeight="true" spans="1:2">
      <c r="A1139" s="186" t="s">
        <v>1006</v>
      </c>
      <c r="B1139" s="184"/>
    </row>
    <row r="1140" ht="21" customHeight="true" spans="1:2">
      <c r="A1140" s="186" t="s">
        <v>1007</v>
      </c>
      <c r="B1140" s="184"/>
    </row>
    <row r="1141" ht="21" customHeight="true" spans="1:2">
      <c r="A1141" s="186" t="s">
        <v>1008</v>
      </c>
      <c r="B1141" s="184"/>
    </row>
    <row r="1142" ht="21" customHeight="true" spans="1:2">
      <c r="A1142" s="186" t="s">
        <v>1009</v>
      </c>
      <c r="B1142" s="184"/>
    </row>
    <row r="1143" ht="21" customHeight="true" spans="1:2">
      <c r="A1143" s="186" t="s">
        <v>1010</v>
      </c>
      <c r="B1143" s="184"/>
    </row>
    <row r="1144" ht="21" customHeight="true" spans="1:2">
      <c r="A1144" s="186" t="s">
        <v>1011</v>
      </c>
      <c r="B1144" s="184"/>
    </row>
    <row r="1145" ht="21" customHeight="true" spans="1:2">
      <c r="A1145" s="186" t="s">
        <v>1012</v>
      </c>
      <c r="B1145" s="184"/>
    </row>
    <row r="1146" ht="21" customHeight="true" spans="1:2">
      <c r="A1146" s="185" t="s">
        <v>1013</v>
      </c>
      <c r="B1146" s="184"/>
    </row>
    <row r="1147" ht="21" customHeight="true" spans="1:2">
      <c r="A1147" s="186" t="s">
        <v>145</v>
      </c>
      <c r="B1147" s="184"/>
    </row>
    <row r="1148" ht="21" customHeight="true" spans="1:2">
      <c r="A1148" s="186" t="s">
        <v>146</v>
      </c>
      <c r="B1148" s="184"/>
    </row>
    <row r="1149" ht="21" customHeight="true" spans="1:2">
      <c r="A1149" s="186" t="s">
        <v>147</v>
      </c>
      <c r="B1149" s="184"/>
    </row>
    <row r="1150" ht="21" customHeight="true" spans="1:2">
      <c r="A1150" s="186" t="s">
        <v>1014</v>
      </c>
      <c r="B1150" s="184"/>
    </row>
    <row r="1151" ht="21" customHeight="true" spans="1:2">
      <c r="A1151" s="185" t="s">
        <v>1015</v>
      </c>
      <c r="B1151" s="184"/>
    </row>
    <row r="1152" ht="21" customHeight="true" spans="1:2">
      <c r="A1152" s="186" t="s">
        <v>145</v>
      </c>
      <c r="B1152" s="184"/>
    </row>
    <row r="1153" ht="21" customHeight="true" spans="1:2">
      <c r="A1153" s="186" t="s">
        <v>146</v>
      </c>
      <c r="B1153" s="184"/>
    </row>
    <row r="1154" ht="21" customHeight="true" spans="1:2">
      <c r="A1154" s="186" t="s">
        <v>147</v>
      </c>
      <c r="B1154" s="184"/>
    </row>
    <row r="1155" ht="21" customHeight="true" spans="1:2">
      <c r="A1155" s="186" t="s">
        <v>1016</v>
      </c>
      <c r="B1155" s="184"/>
    </row>
    <row r="1156" ht="21" customHeight="true" spans="1:2">
      <c r="A1156" s="186" t="s">
        <v>1017</v>
      </c>
      <c r="B1156" s="184"/>
    </row>
    <row r="1157" ht="21" customHeight="true" spans="1:2">
      <c r="A1157" s="186" t="s">
        <v>1018</v>
      </c>
      <c r="B1157" s="184"/>
    </row>
    <row r="1158" ht="21" customHeight="true" spans="1:2">
      <c r="A1158" s="186" t="s">
        <v>1019</v>
      </c>
      <c r="B1158" s="184"/>
    </row>
    <row r="1159" ht="21" customHeight="true" spans="1:2">
      <c r="A1159" s="186" t="s">
        <v>1020</v>
      </c>
      <c r="B1159" s="184"/>
    </row>
    <row r="1160" ht="21" customHeight="true" spans="1:2">
      <c r="A1160" s="186" t="s">
        <v>1021</v>
      </c>
      <c r="B1160" s="184"/>
    </row>
    <row r="1161" ht="21" customHeight="true" spans="1:2">
      <c r="A1161" s="186" t="s">
        <v>1022</v>
      </c>
      <c r="B1161" s="184"/>
    </row>
    <row r="1162" ht="21" customHeight="true" spans="1:2">
      <c r="A1162" s="186" t="s">
        <v>927</v>
      </c>
      <c r="B1162" s="184"/>
    </row>
    <row r="1163" ht="21" customHeight="true" spans="1:2">
      <c r="A1163" s="186" t="s">
        <v>1023</v>
      </c>
      <c r="B1163" s="184"/>
    </row>
    <row r="1164" ht="21" customHeight="true" spans="1:2">
      <c r="A1164" s="186" t="s">
        <v>1024</v>
      </c>
      <c r="B1164" s="184"/>
    </row>
    <row r="1165" ht="21" customHeight="true" spans="1:2">
      <c r="A1165" s="185" t="s">
        <v>1025</v>
      </c>
      <c r="B1165" s="184"/>
    </row>
    <row r="1166" ht="21" customHeight="true" spans="1:2">
      <c r="A1166" s="186" t="s">
        <v>145</v>
      </c>
      <c r="B1166" s="184"/>
    </row>
    <row r="1167" ht="21" customHeight="true" spans="1:2">
      <c r="A1167" s="186" t="s">
        <v>146</v>
      </c>
      <c r="B1167" s="184"/>
    </row>
    <row r="1168" ht="21" customHeight="true" spans="1:2">
      <c r="A1168" s="186" t="s">
        <v>147</v>
      </c>
      <c r="B1168" s="184"/>
    </row>
    <row r="1169" ht="21" customHeight="true" spans="1:2">
      <c r="A1169" s="186" t="s">
        <v>1026</v>
      </c>
      <c r="B1169" s="184"/>
    </row>
    <row r="1170" ht="21" customHeight="true" spans="1:2">
      <c r="A1170" s="186" t="s">
        <v>1027</v>
      </c>
      <c r="B1170" s="184"/>
    </row>
    <row r="1171" ht="21" customHeight="true" spans="1:2">
      <c r="A1171" s="186" t="s">
        <v>1028</v>
      </c>
      <c r="B1171" s="184"/>
    </row>
    <row r="1172" ht="21" customHeight="true" spans="1:2">
      <c r="A1172" s="185" t="s">
        <v>1029</v>
      </c>
      <c r="B1172" s="184"/>
    </row>
    <row r="1173" ht="21" customHeight="true" spans="1:2">
      <c r="A1173" s="186" t="s">
        <v>145</v>
      </c>
      <c r="B1173" s="184"/>
    </row>
    <row r="1174" ht="21" customHeight="true" spans="1:2">
      <c r="A1174" s="186" t="s">
        <v>146</v>
      </c>
      <c r="B1174" s="184"/>
    </row>
    <row r="1175" ht="21" customHeight="true" spans="1:2">
      <c r="A1175" s="186" t="s">
        <v>147</v>
      </c>
      <c r="B1175" s="184"/>
    </row>
    <row r="1176" ht="21" customHeight="true" spans="1:2">
      <c r="A1176" s="186" t="s">
        <v>1030</v>
      </c>
      <c r="B1176" s="184"/>
    </row>
    <row r="1177" ht="21" customHeight="true" spans="1:2">
      <c r="A1177" s="186" t="s">
        <v>1031</v>
      </c>
      <c r="B1177" s="184"/>
    </row>
    <row r="1178" ht="21" customHeight="true" spans="1:2">
      <c r="A1178" s="186" t="s">
        <v>1032</v>
      </c>
      <c r="B1178" s="184"/>
    </row>
    <row r="1179" ht="21" customHeight="true" spans="1:2">
      <c r="A1179" s="185" t="s">
        <v>1033</v>
      </c>
      <c r="B1179" s="184"/>
    </row>
    <row r="1180" ht="21" customHeight="true" spans="1:2">
      <c r="A1180" s="186" t="s">
        <v>1034</v>
      </c>
      <c r="B1180" s="184"/>
    </row>
    <row r="1181" ht="21" customHeight="true" spans="1:2">
      <c r="A1181" s="186" t="s">
        <v>1035</v>
      </c>
      <c r="B1181" s="184"/>
    </row>
    <row r="1182" ht="21" customHeight="true" spans="1:2">
      <c r="A1182" s="186" t="s">
        <v>1036</v>
      </c>
      <c r="B1182" s="184"/>
    </row>
    <row r="1183" ht="21" customHeight="true" spans="1:2">
      <c r="A1183" s="185" t="s">
        <v>1037</v>
      </c>
      <c r="B1183" s="184"/>
    </row>
    <row r="1184" ht="21" customHeight="true" spans="1:2">
      <c r="A1184" s="186" t="s">
        <v>1038</v>
      </c>
      <c r="B1184" s="184"/>
    </row>
    <row r="1185" ht="21" customHeight="true" spans="1:2">
      <c r="A1185" s="186" t="s">
        <v>1039</v>
      </c>
      <c r="B1185" s="184"/>
    </row>
    <row r="1186" ht="21" customHeight="true" spans="1:2">
      <c r="A1186" s="186" t="s">
        <v>1040</v>
      </c>
      <c r="B1186" s="184"/>
    </row>
    <row r="1187" ht="21" customHeight="true" spans="1:2">
      <c r="A1187" s="186" t="s">
        <v>1041</v>
      </c>
      <c r="B1187" s="184"/>
    </row>
    <row r="1188" ht="21" customHeight="true" spans="1:2">
      <c r="A1188" s="186" t="s">
        <v>1037</v>
      </c>
      <c r="B1188" s="184"/>
    </row>
    <row r="1189" ht="21" customHeight="true" spans="1:2">
      <c r="A1189" s="183" t="s">
        <v>100</v>
      </c>
      <c r="B1189" s="184"/>
    </row>
    <row r="1190" ht="21" customHeight="true" spans="1:2">
      <c r="A1190" s="185" t="s">
        <v>1042</v>
      </c>
      <c r="B1190" s="184"/>
    </row>
    <row r="1191" ht="21" customHeight="true" spans="1:2">
      <c r="A1191" s="186" t="s">
        <v>145</v>
      </c>
      <c r="B1191" s="184"/>
    </row>
    <row r="1192" ht="21" customHeight="true" spans="1:2">
      <c r="A1192" s="186" t="s">
        <v>146</v>
      </c>
      <c r="B1192" s="184"/>
    </row>
    <row r="1193" ht="21" customHeight="true" spans="1:2">
      <c r="A1193" s="186" t="s">
        <v>147</v>
      </c>
      <c r="B1193" s="184"/>
    </row>
    <row r="1194" ht="21" customHeight="true" spans="1:2">
      <c r="A1194" s="186" t="s">
        <v>1043</v>
      </c>
      <c r="B1194" s="184"/>
    </row>
    <row r="1195" ht="21" customHeight="true" spans="1:2">
      <c r="A1195" s="186" t="s">
        <v>1044</v>
      </c>
      <c r="B1195" s="184"/>
    </row>
    <row r="1196" ht="21" customHeight="true" spans="1:2">
      <c r="A1196" s="186" t="s">
        <v>1045</v>
      </c>
      <c r="B1196" s="184"/>
    </row>
    <row r="1197" ht="21" customHeight="true" spans="1:2">
      <c r="A1197" s="186" t="s">
        <v>1046</v>
      </c>
      <c r="B1197" s="184"/>
    </row>
    <row r="1198" ht="21" customHeight="true" spans="1:2">
      <c r="A1198" s="186" t="s">
        <v>154</v>
      </c>
      <c r="B1198" s="184"/>
    </row>
    <row r="1199" ht="21" customHeight="true" spans="1:2">
      <c r="A1199" s="186" t="s">
        <v>1047</v>
      </c>
      <c r="B1199" s="184"/>
    </row>
    <row r="1200" ht="21" customHeight="true" spans="1:2">
      <c r="A1200" s="185" t="s">
        <v>1048</v>
      </c>
      <c r="B1200" s="184"/>
    </row>
    <row r="1201" ht="21" customHeight="true" spans="1:2">
      <c r="A1201" s="186" t="s">
        <v>145</v>
      </c>
      <c r="B1201" s="184"/>
    </row>
    <row r="1202" ht="21" customHeight="true" spans="1:2">
      <c r="A1202" s="186" t="s">
        <v>146</v>
      </c>
      <c r="B1202" s="184"/>
    </row>
    <row r="1203" ht="21" customHeight="true" spans="1:2">
      <c r="A1203" s="186" t="s">
        <v>147</v>
      </c>
      <c r="B1203" s="184"/>
    </row>
    <row r="1204" ht="21" customHeight="true" spans="1:2">
      <c r="A1204" s="186" t="s">
        <v>1049</v>
      </c>
      <c r="B1204" s="184"/>
    </row>
    <row r="1205" ht="21" customHeight="true" spans="1:2">
      <c r="A1205" s="186" t="s">
        <v>1050</v>
      </c>
      <c r="B1205" s="184"/>
    </row>
    <row r="1206" ht="21" customHeight="true" spans="1:2">
      <c r="A1206" s="185" t="s">
        <v>1051</v>
      </c>
      <c r="B1206" s="184"/>
    </row>
    <row r="1207" ht="21" customHeight="true" spans="1:2">
      <c r="A1207" s="186" t="s">
        <v>1052</v>
      </c>
      <c r="B1207" s="184"/>
    </row>
    <row r="1208" ht="21" customHeight="true" spans="1:2">
      <c r="A1208" s="186" t="s">
        <v>1051</v>
      </c>
      <c r="B1208" s="184"/>
    </row>
    <row r="1209" ht="21" customHeight="true" spans="1:2">
      <c r="A1209" s="183" t="s">
        <v>102</v>
      </c>
      <c r="B1209" s="184"/>
    </row>
    <row r="1210" ht="21" customHeight="true" spans="1:2">
      <c r="A1210" s="185" t="s">
        <v>1053</v>
      </c>
      <c r="B1210" s="184"/>
    </row>
    <row r="1211" ht="21" customHeight="true" spans="1:2">
      <c r="A1211" s="186" t="s">
        <v>145</v>
      </c>
      <c r="B1211" s="184"/>
    </row>
    <row r="1212" ht="21" customHeight="true" spans="1:2">
      <c r="A1212" s="186" t="s">
        <v>146</v>
      </c>
      <c r="B1212" s="184"/>
    </row>
    <row r="1213" ht="21" customHeight="true" spans="1:2">
      <c r="A1213" s="186" t="s">
        <v>147</v>
      </c>
      <c r="B1213" s="184"/>
    </row>
    <row r="1214" ht="21" customHeight="true" spans="1:2">
      <c r="A1214" s="186" t="s">
        <v>1054</v>
      </c>
      <c r="B1214" s="184"/>
    </row>
    <row r="1215" ht="21" customHeight="true" spans="1:2">
      <c r="A1215" s="186" t="s">
        <v>154</v>
      </c>
      <c r="B1215" s="184"/>
    </row>
    <row r="1216" ht="21" customHeight="true" spans="1:2">
      <c r="A1216" s="186" t="s">
        <v>1055</v>
      </c>
      <c r="B1216" s="184"/>
    </row>
    <row r="1217" ht="21" customHeight="true" spans="1:2">
      <c r="A1217" s="185" t="s">
        <v>1056</v>
      </c>
      <c r="B1217" s="184"/>
    </row>
    <row r="1218" ht="21" customHeight="true" spans="1:2">
      <c r="A1218" s="186" t="s">
        <v>1057</v>
      </c>
      <c r="B1218" s="184"/>
    </row>
    <row r="1219" ht="21" customHeight="true" spans="1:2">
      <c r="A1219" s="186" t="s">
        <v>1058</v>
      </c>
      <c r="B1219" s="184"/>
    </row>
    <row r="1220" ht="21" customHeight="true" spans="1:2">
      <c r="A1220" s="186" t="s">
        <v>1059</v>
      </c>
      <c r="B1220" s="184"/>
    </row>
    <row r="1221" ht="21" customHeight="true" spans="1:2">
      <c r="A1221" s="186" t="s">
        <v>1060</v>
      </c>
      <c r="B1221" s="184"/>
    </row>
    <row r="1222" ht="21" customHeight="true" spans="1:2">
      <c r="A1222" s="186" t="s">
        <v>1061</v>
      </c>
      <c r="B1222" s="184"/>
    </row>
    <row r="1223" ht="21" customHeight="true" spans="1:2">
      <c r="A1223" s="186" t="s">
        <v>1062</v>
      </c>
      <c r="B1223" s="184"/>
    </row>
    <row r="1224" ht="21" customHeight="true" spans="1:2">
      <c r="A1224" s="186" t="s">
        <v>1063</v>
      </c>
      <c r="B1224" s="184"/>
    </row>
    <row r="1225" ht="21" customHeight="true" spans="1:2">
      <c r="A1225" s="186" t="s">
        <v>1064</v>
      </c>
      <c r="B1225" s="184"/>
    </row>
    <row r="1226" ht="21" customHeight="true" spans="1:2">
      <c r="A1226" s="186" t="s">
        <v>1065</v>
      </c>
      <c r="B1226" s="184"/>
    </row>
    <row r="1227" ht="21" customHeight="true" spans="1:2">
      <c r="A1227" s="185" t="s">
        <v>1066</v>
      </c>
      <c r="B1227" s="184"/>
    </row>
    <row r="1228" ht="21" customHeight="true" spans="1:2">
      <c r="A1228" s="186" t="s">
        <v>1067</v>
      </c>
      <c r="B1228" s="184"/>
    </row>
    <row r="1229" ht="21" customHeight="true" spans="1:2">
      <c r="A1229" s="186" t="s">
        <v>1068</v>
      </c>
      <c r="B1229" s="184"/>
    </row>
    <row r="1230" ht="21" customHeight="true" spans="1:2">
      <c r="A1230" s="186" t="s">
        <v>1069</v>
      </c>
      <c r="B1230" s="184"/>
    </row>
    <row r="1231" ht="21" customHeight="true" spans="1:2">
      <c r="A1231" s="186" t="s">
        <v>1070</v>
      </c>
      <c r="B1231" s="184"/>
    </row>
    <row r="1232" ht="21" customHeight="true" spans="1:2">
      <c r="A1232" s="186" t="s">
        <v>1071</v>
      </c>
      <c r="B1232" s="184"/>
    </row>
    <row r="1233" ht="21" customHeight="true" spans="1:2">
      <c r="A1233" s="185" t="s">
        <v>1072</v>
      </c>
      <c r="B1233" s="184"/>
    </row>
    <row r="1234" ht="21" customHeight="true" spans="1:2">
      <c r="A1234" s="186" t="s">
        <v>1073</v>
      </c>
      <c r="B1234" s="184"/>
    </row>
    <row r="1235" ht="21" customHeight="true" spans="1:2">
      <c r="A1235" s="186" t="s">
        <v>1074</v>
      </c>
      <c r="B1235" s="184"/>
    </row>
    <row r="1236" ht="21" customHeight="true" spans="1:2">
      <c r="A1236" s="186" t="s">
        <v>1075</v>
      </c>
      <c r="B1236" s="184"/>
    </row>
    <row r="1237" ht="21" customHeight="true" spans="1:2">
      <c r="A1237" s="186" t="s">
        <v>1076</v>
      </c>
      <c r="B1237" s="184"/>
    </row>
    <row r="1238" ht="21" customHeight="true" spans="1:2">
      <c r="A1238" s="185" t="s">
        <v>1077</v>
      </c>
      <c r="B1238" s="184"/>
    </row>
    <row r="1239" ht="21" customHeight="true" spans="1:2">
      <c r="A1239" s="186" t="s">
        <v>1077</v>
      </c>
      <c r="B1239" s="184"/>
    </row>
    <row r="1240" ht="21" customHeight="true" spans="1:2">
      <c r="A1240" s="183" t="s">
        <v>104</v>
      </c>
      <c r="B1240" s="184"/>
    </row>
    <row r="1241" ht="21" customHeight="true" spans="1:2">
      <c r="A1241" s="185" t="s">
        <v>1078</v>
      </c>
      <c r="B1241" s="184"/>
    </row>
    <row r="1242" ht="21" customHeight="true" spans="1:2">
      <c r="A1242" s="185" t="s">
        <v>1079</v>
      </c>
      <c r="B1242" s="184"/>
    </row>
    <row r="1243" ht="21" customHeight="true" spans="1:2">
      <c r="A1243" s="185" t="s">
        <v>1080</v>
      </c>
      <c r="B1243" s="184"/>
    </row>
    <row r="1244" ht="21" customHeight="true" spans="1:2">
      <c r="A1244" s="185" t="s">
        <v>1081</v>
      </c>
      <c r="B1244" s="184"/>
    </row>
    <row r="1245" ht="21" customHeight="true" spans="1:2">
      <c r="A1245" s="185" t="s">
        <v>1082</v>
      </c>
      <c r="B1245" s="184"/>
    </row>
    <row r="1246" ht="21" customHeight="true" spans="1:2">
      <c r="A1246" s="185" t="s">
        <v>783</v>
      </c>
      <c r="B1246" s="184"/>
    </row>
    <row r="1247" ht="21" customHeight="true" spans="1:2">
      <c r="A1247" s="185" t="s">
        <v>1083</v>
      </c>
      <c r="B1247" s="184"/>
    </row>
    <row r="1248" ht="21" customHeight="true" spans="1:2">
      <c r="A1248" s="185" t="s">
        <v>1084</v>
      </c>
      <c r="B1248" s="184"/>
    </row>
    <row r="1249" ht="21" customHeight="true" spans="1:2">
      <c r="A1249" s="185" t="s">
        <v>53</v>
      </c>
      <c r="B1249" s="184"/>
    </row>
    <row r="1250" ht="21" customHeight="true" spans="1:2">
      <c r="A1250" s="183" t="s">
        <v>106</v>
      </c>
      <c r="B1250" s="184">
        <v>3</v>
      </c>
    </row>
    <row r="1251" ht="21" customHeight="true" spans="1:2">
      <c r="A1251" s="185" t="s">
        <v>1085</v>
      </c>
      <c r="B1251" s="184"/>
    </row>
    <row r="1252" ht="21" customHeight="true" spans="1:2">
      <c r="A1252" s="186" t="s">
        <v>145</v>
      </c>
      <c r="B1252" s="184"/>
    </row>
    <row r="1253" ht="21" customHeight="true" spans="1:2">
      <c r="A1253" s="186" t="s">
        <v>146</v>
      </c>
      <c r="B1253" s="184"/>
    </row>
    <row r="1254" ht="21" customHeight="true" spans="1:2">
      <c r="A1254" s="186" t="s">
        <v>147</v>
      </c>
      <c r="B1254" s="184"/>
    </row>
    <row r="1255" ht="21" customHeight="true" spans="1:2">
      <c r="A1255" s="186" t="s">
        <v>1086</v>
      </c>
      <c r="B1255" s="184"/>
    </row>
    <row r="1256" ht="21" customHeight="true" spans="1:2">
      <c r="A1256" s="186" t="s">
        <v>1506</v>
      </c>
      <c r="B1256" s="184"/>
    </row>
    <row r="1257" ht="21" customHeight="true" spans="1:2">
      <c r="A1257" s="186" t="s">
        <v>1089</v>
      </c>
      <c r="B1257" s="184"/>
    </row>
    <row r="1258" ht="21" customHeight="true" spans="1:2">
      <c r="A1258" s="186" t="s">
        <v>1090</v>
      </c>
      <c r="B1258" s="184"/>
    </row>
    <row r="1259" ht="21" customHeight="true" spans="1:2">
      <c r="A1259" s="186" t="s">
        <v>1507</v>
      </c>
      <c r="B1259" s="184"/>
    </row>
    <row r="1260" ht="21" customHeight="true" spans="1:2">
      <c r="A1260" s="186" t="s">
        <v>1093</v>
      </c>
      <c r="B1260" s="184"/>
    </row>
    <row r="1261" ht="21" customHeight="true" spans="1:2">
      <c r="A1261" s="186" t="s">
        <v>1094</v>
      </c>
      <c r="B1261" s="184"/>
    </row>
    <row r="1262" ht="21" customHeight="true" spans="1:2">
      <c r="A1262" s="186" t="s">
        <v>1508</v>
      </c>
      <c r="B1262" s="184"/>
    </row>
    <row r="1263" ht="21" customHeight="true" spans="1:2">
      <c r="A1263" s="186" t="s">
        <v>1096</v>
      </c>
      <c r="B1263" s="184"/>
    </row>
    <row r="1264" ht="21" customHeight="true" spans="1:2">
      <c r="A1264" s="186" t="s">
        <v>1097</v>
      </c>
      <c r="B1264" s="184"/>
    </row>
    <row r="1265" ht="21" customHeight="true" spans="1:2">
      <c r="A1265" s="186" t="s">
        <v>1098</v>
      </c>
      <c r="B1265" s="184"/>
    </row>
    <row r="1266" ht="21" customHeight="true" spans="1:2">
      <c r="A1266" s="186" t="s">
        <v>154</v>
      </c>
      <c r="B1266" s="184"/>
    </row>
    <row r="1267" ht="21" customHeight="true" spans="1:2">
      <c r="A1267" s="186" t="s">
        <v>1099</v>
      </c>
      <c r="B1267" s="184"/>
    </row>
    <row r="1268" ht="21" customHeight="true" spans="1:2">
      <c r="A1268" s="185" t="s">
        <v>1120</v>
      </c>
      <c r="B1268" s="184"/>
    </row>
    <row r="1269" ht="21" customHeight="true" spans="1:2">
      <c r="A1269" s="186" t="s">
        <v>145</v>
      </c>
      <c r="B1269" s="184"/>
    </row>
    <row r="1270" ht="21" customHeight="true" spans="1:2">
      <c r="A1270" s="186" t="s">
        <v>146</v>
      </c>
      <c r="B1270" s="184"/>
    </row>
    <row r="1271" ht="21" customHeight="true" spans="1:2">
      <c r="A1271" s="186" t="s">
        <v>147</v>
      </c>
      <c r="B1271" s="184"/>
    </row>
    <row r="1272" ht="21" customHeight="true" spans="1:2">
      <c r="A1272" s="186" t="s">
        <v>1121</v>
      </c>
      <c r="B1272" s="184"/>
    </row>
    <row r="1273" ht="21" customHeight="true" spans="1:2">
      <c r="A1273" s="186" t="s">
        <v>1122</v>
      </c>
      <c r="B1273" s="184"/>
    </row>
    <row r="1274" ht="21" customHeight="true" spans="1:2">
      <c r="A1274" s="186" t="s">
        <v>1123</v>
      </c>
      <c r="B1274" s="184"/>
    </row>
    <row r="1275" ht="21" customHeight="true" spans="1:2">
      <c r="A1275" s="186" t="s">
        <v>1124</v>
      </c>
      <c r="B1275" s="184"/>
    </row>
    <row r="1276" ht="21" customHeight="true" spans="1:2">
      <c r="A1276" s="186" t="s">
        <v>1125</v>
      </c>
      <c r="B1276" s="184"/>
    </row>
    <row r="1277" ht="21" customHeight="true" spans="1:2">
      <c r="A1277" s="186" t="s">
        <v>1126</v>
      </c>
      <c r="B1277" s="184"/>
    </row>
    <row r="1278" ht="21" customHeight="true" spans="1:2">
      <c r="A1278" s="186" t="s">
        <v>1127</v>
      </c>
      <c r="B1278" s="184"/>
    </row>
    <row r="1279" ht="21" customHeight="true" spans="1:2">
      <c r="A1279" s="186" t="s">
        <v>1128</v>
      </c>
      <c r="B1279" s="184"/>
    </row>
    <row r="1280" ht="21" customHeight="true" spans="1:2">
      <c r="A1280" s="186" t="s">
        <v>1129</v>
      </c>
      <c r="B1280" s="184"/>
    </row>
    <row r="1281" ht="21" customHeight="true" spans="1:2">
      <c r="A1281" s="186" t="s">
        <v>1130</v>
      </c>
      <c r="B1281" s="184"/>
    </row>
    <row r="1282" ht="21" customHeight="true" spans="1:2">
      <c r="A1282" s="186" t="s">
        <v>1131</v>
      </c>
      <c r="B1282" s="184"/>
    </row>
    <row r="1283" ht="21" customHeight="true" spans="1:2">
      <c r="A1283" s="185" t="s">
        <v>1132</v>
      </c>
      <c r="B1283" s="184">
        <v>3</v>
      </c>
    </row>
    <row r="1284" ht="21" customHeight="true" spans="1:2">
      <c r="A1284" s="186" t="s">
        <v>1132</v>
      </c>
      <c r="B1284" s="184">
        <v>3</v>
      </c>
    </row>
    <row r="1285" ht="21" customHeight="true" spans="1:2">
      <c r="A1285" s="183" t="s">
        <v>108</v>
      </c>
      <c r="B1285" s="184">
        <v>59</v>
      </c>
    </row>
    <row r="1286" ht="21" customHeight="true" spans="1:2">
      <c r="A1286" s="185" t="s">
        <v>1133</v>
      </c>
      <c r="B1286" s="184"/>
    </row>
    <row r="1287" ht="21" customHeight="true" spans="1:2">
      <c r="A1287" s="186" t="s">
        <v>1134</v>
      </c>
      <c r="B1287" s="184"/>
    </row>
    <row r="1288" ht="21" customHeight="true" spans="1:2">
      <c r="A1288" s="186" t="s">
        <v>1135</v>
      </c>
      <c r="B1288" s="184"/>
    </row>
    <row r="1289" ht="21" customHeight="true" spans="1:2">
      <c r="A1289" s="186" t="s">
        <v>1136</v>
      </c>
      <c r="B1289" s="184"/>
    </row>
    <row r="1290" ht="21" customHeight="true" spans="1:2">
      <c r="A1290" s="186" t="s">
        <v>1137</v>
      </c>
      <c r="B1290" s="184"/>
    </row>
    <row r="1291" ht="21" customHeight="true" spans="1:2">
      <c r="A1291" s="186" t="s">
        <v>1138</v>
      </c>
      <c r="B1291" s="184"/>
    </row>
    <row r="1292" ht="21" customHeight="true" spans="1:2">
      <c r="A1292" s="186" t="s">
        <v>1139</v>
      </c>
      <c r="B1292" s="184"/>
    </row>
    <row r="1293" ht="21" customHeight="true" spans="1:2">
      <c r="A1293" s="186" t="s">
        <v>759</v>
      </c>
      <c r="B1293" s="184"/>
    </row>
    <row r="1294" ht="21" customHeight="true" spans="1:2">
      <c r="A1294" s="186" t="s">
        <v>1140</v>
      </c>
      <c r="B1294" s="184"/>
    </row>
    <row r="1295" ht="21" customHeight="true" spans="1:2">
      <c r="A1295" s="185" t="s">
        <v>1141</v>
      </c>
      <c r="B1295" s="184">
        <v>59</v>
      </c>
    </row>
    <row r="1296" ht="21" customHeight="true" spans="1:2">
      <c r="A1296" s="186" t="s">
        <v>1142</v>
      </c>
      <c r="B1296" s="184">
        <v>54</v>
      </c>
    </row>
    <row r="1297" ht="21" customHeight="true" spans="1:2">
      <c r="A1297" s="186" t="s">
        <v>1143</v>
      </c>
      <c r="B1297" s="184"/>
    </row>
    <row r="1298" ht="21" customHeight="true" spans="1:2">
      <c r="A1298" s="186" t="s">
        <v>1144</v>
      </c>
      <c r="B1298" s="184">
        <v>5</v>
      </c>
    </row>
    <row r="1299" ht="21" customHeight="true" spans="1:2">
      <c r="A1299" s="185" t="s">
        <v>1145</v>
      </c>
      <c r="B1299" s="184"/>
    </row>
    <row r="1300" ht="21" customHeight="true" spans="1:2">
      <c r="A1300" s="186" t="s">
        <v>1146</v>
      </c>
      <c r="B1300" s="184"/>
    </row>
    <row r="1301" ht="21" customHeight="true" spans="1:2">
      <c r="A1301" s="186" t="s">
        <v>1147</v>
      </c>
      <c r="B1301" s="184"/>
    </row>
    <row r="1302" ht="21" customHeight="true" spans="1:2">
      <c r="A1302" s="186" t="s">
        <v>1148</v>
      </c>
      <c r="B1302" s="184"/>
    </row>
    <row r="1303" ht="21" customHeight="true" spans="1:2">
      <c r="A1303" s="183" t="s">
        <v>109</v>
      </c>
      <c r="B1303" s="184"/>
    </row>
    <row r="1304" ht="21" customHeight="true" spans="1:2">
      <c r="A1304" s="185" t="s">
        <v>1149</v>
      </c>
      <c r="B1304" s="184"/>
    </row>
    <row r="1305" ht="21" customHeight="true" spans="1:2">
      <c r="A1305" s="186" t="s">
        <v>145</v>
      </c>
      <c r="B1305" s="184"/>
    </row>
    <row r="1306" ht="21" customHeight="true" spans="1:2">
      <c r="A1306" s="186" t="s">
        <v>146</v>
      </c>
      <c r="B1306" s="184"/>
    </row>
    <row r="1307" ht="21" customHeight="true" spans="1:2">
      <c r="A1307" s="186" t="s">
        <v>147</v>
      </c>
      <c r="B1307" s="184"/>
    </row>
    <row r="1308" ht="21" customHeight="true" spans="1:2">
      <c r="A1308" s="186" t="s">
        <v>1150</v>
      </c>
      <c r="B1308" s="184"/>
    </row>
    <row r="1309" ht="21" customHeight="true" spans="1:2">
      <c r="A1309" s="186" t="s">
        <v>1151</v>
      </c>
      <c r="B1309" s="184"/>
    </row>
    <row r="1310" ht="21" customHeight="true" spans="1:2">
      <c r="A1310" s="186" t="s">
        <v>1152</v>
      </c>
      <c r="B1310" s="184"/>
    </row>
    <row r="1311" ht="21" customHeight="true" spans="1:2">
      <c r="A1311" s="186" t="s">
        <v>1153</v>
      </c>
      <c r="B1311" s="184"/>
    </row>
    <row r="1312" ht="21" customHeight="true" spans="1:2">
      <c r="A1312" s="186" t="s">
        <v>1154</v>
      </c>
      <c r="B1312" s="184"/>
    </row>
    <row r="1313" ht="21" customHeight="true" spans="1:2">
      <c r="A1313" s="186" t="s">
        <v>1155</v>
      </c>
      <c r="B1313" s="184"/>
    </row>
    <row r="1314" ht="21" customHeight="true" spans="1:2">
      <c r="A1314" s="186" t="s">
        <v>1156</v>
      </c>
      <c r="B1314" s="184"/>
    </row>
    <row r="1315" ht="21" customHeight="true" spans="1:2">
      <c r="A1315" s="186" t="s">
        <v>1157</v>
      </c>
      <c r="B1315" s="184"/>
    </row>
    <row r="1316" ht="21" customHeight="true" spans="1:2">
      <c r="A1316" s="186" t="s">
        <v>1158</v>
      </c>
      <c r="B1316" s="184"/>
    </row>
    <row r="1317" ht="21" customHeight="true" spans="1:2">
      <c r="A1317" s="186" t="s">
        <v>154</v>
      </c>
      <c r="B1317" s="184"/>
    </row>
    <row r="1318" ht="21" customHeight="true" spans="1:2">
      <c r="A1318" s="186" t="s">
        <v>1159</v>
      </c>
      <c r="B1318" s="184"/>
    </row>
    <row r="1319" ht="21" customHeight="true" spans="1:2">
      <c r="A1319" s="185" t="s">
        <v>1160</v>
      </c>
      <c r="B1319" s="184"/>
    </row>
    <row r="1320" ht="21" customHeight="true" spans="1:2">
      <c r="A1320" s="186" t="s">
        <v>145</v>
      </c>
      <c r="B1320" s="184"/>
    </row>
    <row r="1321" ht="21" customHeight="true" spans="1:2">
      <c r="A1321" s="186" t="s">
        <v>146</v>
      </c>
      <c r="B1321" s="184"/>
    </row>
    <row r="1322" ht="21" customHeight="true" spans="1:2">
      <c r="A1322" s="186" t="s">
        <v>147</v>
      </c>
      <c r="B1322" s="184"/>
    </row>
    <row r="1323" ht="21" customHeight="true" spans="1:2">
      <c r="A1323" s="186" t="s">
        <v>1161</v>
      </c>
      <c r="B1323" s="184"/>
    </row>
    <row r="1324" ht="21" customHeight="true" spans="1:2">
      <c r="A1324" s="186" t="s">
        <v>1162</v>
      </c>
      <c r="B1324" s="184"/>
    </row>
    <row r="1325" ht="21" customHeight="true" spans="1:2">
      <c r="A1325" s="186" t="s">
        <v>1163</v>
      </c>
      <c r="B1325" s="184"/>
    </row>
    <row r="1326" ht="21" customHeight="true" spans="1:2">
      <c r="A1326" s="186" t="s">
        <v>1164</v>
      </c>
      <c r="B1326" s="184"/>
    </row>
    <row r="1327" ht="21" customHeight="true" spans="1:2">
      <c r="A1327" s="186" t="s">
        <v>1165</v>
      </c>
      <c r="B1327" s="184"/>
    </row>
    <row r="1328" ht="21" customHeight="true" spans="1:2">
      <c r="A1328" s="186" t="s">
        <v>1166</v>
      </c>
      <c r="B1328" s="184"/>
    </row>
    <row r="1329" ht="21" customHeight="true" spans="1:2">
      <c r="A1329" s="186" t="s">
        <v>1167</v>
      </c>
      <c r="B1329" s="184"/>
    </row>
    <row r="1330" ht="21" customHeight="true" spans="1:2">
      <c r="A1330" s="186" t="s">
        <v>1168</v>
      </c>
      <c r="B1330" s="184"/>
    </row>
    <row r="1331" ht="21" customHeight="true" spans="1:2">
      <c r="A1331" s="186" t="s">
        <v>154</v>
      </c>
      <c r="B1331" s="184"/>
    </row>
    <row r="1332" ht="21" customHeight="true" spans="1:2">
      <c r="A1332" s="186" t="s">
        <v>1169</v>
      </c>
      <c r="B1332" s="184"/>
    </row>
    <row r="1333" ht="21" customHeight="true" spans="1:2">
      <c r="A1333" s="185" t="s">
        <v>1170</v>
      </c>
      <c r="B1333" s="184"/>
    </row>
    <row r="1334" ht="21" customHeight="true" spans="1:2">
      <c r="A1334" s="186" t="s">
        <v>1171</v>
      </c>
      <c r="B1334" s="184"/>
    </row>
    <row r="1335" ht="21" customHeight="true" spans="1:2">
      <c r="A1335" s="186" t="s">
        <v>1172</v>
      </c>
      <c r="B1335" s="184"/>
    </row>
    <row r="1336" ht="21" customHeight="true" spans="1:2">
      <c r="A1336" s="186" t="s">
        <v>1173</v>
      </c>
      <c r="B1336" s="184"/>
    </row>
    <row r="1337" ht="21" customHeight="true" spans="1:2">
      <c r="A1337" s="186" t="s">
        <v>1174</v>
      </c>
      <c r="B1337" s="184"/>
    </row>
    <row r="1338" ht="21" customHeight="true" spans="1:2">
      <c r="A1338" s="185" t="s">
        <v>1175</v>
      </c>
      <c r="B1338" s="184"/>
    </row>
    <row r="1339" ht="21" customHeight="true" spans="1:2">
      <c r="A1339" s="186" t="s">
        <v>1176</v>
      </c>
      <c r="B1339" s="184"/>
    </row>
    <row r="1340" ht="21" customHeight="true" spans="1:2">
      <c r="A1340" s="186" t="s">
        <v>1177</v>
      </c>
      <c r="B1340" s="184"/>
    </row>
    <row r="1341" ht="21" customHeight="true" spans="1:2">
      <c r="A1341" s="186" t="s">
        <v>1178</v>
      </c>
      <c r="B1341" s="184"/>
    </row>
    <row r="1342" ht="21" customHeight="true" spans="1:2">
      <c r="A1342" s="186" t="s">
        <v>1179</v>
      </c>
      <c r="B1342" s="184"/>
    </row>
    <row r="1343" ht="21" customHeight="true" spans="1:2">
      <c r="A1343" s="186" t="s">
        <v>1180</v>
      </c>
      <c r="B1343" s="184"/>
    </row>
    <row r="1344" ht="21" customHeight="true" spans="1:2">
      <c r="A1344" s="185" t="s">
        <v>1181</v>
      </c>
      <c r="B1344" s="184"/>
    </row>
    <row r="1345" ht="21" customHeight="true" spans="1:2">
      <c r="A1345" s="186" t="s">
        <v>1182</v>
      </c>
      <c r="B1345" s="184"/>
    </row>
    <row r="1346" ht="21" customHeight="true" spans="1:2">
      <c r="A1346" s="186" t="s">
        <v>1183</v>
      </c>
      <c r="B1346" s="184"/>
    </row>
    <row r="1347" ht="21" customHeight="true" spans="1:2">
      <c r="A1347" s="186" t="s">
        <v>1184</v>
      </c>
      <c r="B1347" s="184"/>
    </row>
    <row r="1348" ht="21" customHeight="true" spans="1:2">
      <c r="A1348" s="186" t="s">
        <v>1185</v>
      </c>
      <c r="B1348" s="184"/>
    </row>
    <row r="1349" ht="21" customHeight="true" spans="1:2">
      <c r="A1349" s="186" t="s">
        <v>1186</v>
      </c>
      <c r="B1349" s="184"/>
    </row>
    <row r="1350" ht="21" customHeight="true" spans="1:2">
      <c r="A1350" s="186" t="s">
        <v>1187</v>
      </c>
      <c r="B1350" s="184"/>
    </row>
    <row r="1351" ht="21" customHeight="true" spans="1:2">
      <c r="A1351" s="186" t="s">
        <v>1188</v>
      </c>
      <c r="B1351" s="184"/>
    </row>
    <row r="1352" ht="21" customHeight="true" spans="1:2">
      <c r="A1352" s="186" t="s">
        <v>1189</v>
      </c>
      <c r="B1352" s="184"/>
    </row>
    <row r="1353" ht="21" customHeight="true" spans="1:2">
      <c r="A1353" s="186" t="s">
        <v>1190</v>
      </c>
      <c r="B1353" s="184"/>
    </row>
    <row r="1354" ht="21" customHeight="true" spans="1:2">
      <c r="A1354" s="186" t="s">
        <v>1191</v>
      </c>
      <c r="B1354" s="184"/>
    </row>
    <row r="1355" ht="21" customHeight="true" spans="1:2">
      <c r="A1355" s="186" t="s">
        <v>1192</v>
      </c>
      <c r="B1355" s="184"/>
    </row>
    <row r="1356" ht="21" customHeight="true" spans="1:2">
      <c r="A1356" s="183" t="s">
        <v>110</v>
      </c>
      <c r="B1356" s="184">
        <v>34</v>
      </c>
    </row>
    <row r="1357" ht="21" customHeight="true" spans="1:2">
      <c r="A1357" s="185" t="s">
        <v>1193</v>
      </c>
      <c r="B1357" s="184"/>
    </row>
    <row r="1358" ht="21" customHeight="true" spans="1:2">
      <c r="A1358" s="186" t="s">
        <v>145</v>
      </c>
      <c r="B1358" s="184"/>
    </row>
    <row r="1359" ht="21" customHeight="true" spans="1:2">
      <c r="A1359" s="186" t="s">
        <v>146</v>
      </c>
      <c r="B1359" s="184"/>
    </row>
    <row r="1360" ht="21" customHeight="true" spans="1:2">
      <c r="A1360" s="186" t="s">
        <v>147</v>
      </c>
      <c r="B1360" s="184"/>
    </row>
    <row r="1361" ht="21" customHeight="true" spans="1:2">
      <c r="A1361" s="186" t="s">
        <v>1194</v>
      </c>
      <c r="B1361" s="184"/>
    </row>
    <row r="1362" ht="21" customHeight="true" spans="1:2">
      <c r="A1362" s="186" t="s">
        <v>1195</v>
      </c>
      <c r="B1362" s="184"/>
    </row>
    <row r="1363" ht="21" customHeight="true" spans="1:2">
      <c r="A1363" s="186" t="s">
        <v>1196</v>
      </c>
      <c r="B1363" s="184"/>
    </row>
    <row r="1364" ht="21" customHeight="true" spans="1:2">
      <c r="A1364" s="186" t="s">
        <v>1197</v>
      </c>
      <c r="B1364" s="184"/>
    </row>
    <row r="1365" ht="21" customHeight="true" spans="1:2">
      <c r="A1365" s="186" t="s">
        <v>1198</v>
      </c>
      <c r="B1365" s="184"/>
    </row>
    <row r="1366" ht="21" customHeight="true" spans="1:2">
      <c r="A1366" s="186" t="s">
        <v>1199</v>
      </c>
      <c r="B1366" s="184"/>
    </row>
    <row r="1367" ht="21" customHeight="true" spans="1:2">
      <c r="A1367" s="186" t="s">
        <v>154</v>
      </c>
      <c r="B1367" s="184"/>
    </row>
    <row r="1368" ht="21" customHeight="true" spans="1:2">
      <c r="A1368" s="186" t="s">
        <v>1200</v>
      </c>
      <c r="B1368" s="184"/>
    </row>
    <row r="1369" ht="21" customHeight="true" spans="1:2">
      <c r="A1369" s="185" t="s">
        <v>1201</v>
      </c>
      <c r="B1369" s="184"/>
    </row>
    <row r="1370" ht="21" customHeight="true" spans="1:2">
      <c r="A1370" s="186" t="s">
        <v>145</v>
      </c>
      <c r="B1370" s="184"/>
    </row>
    <row r="1371" ht="21" customHeight="true" spans="1:2">
      <c r="A1371" s="186" t="s">
        <v>146</v>
      </c>
      <c r="B1371" s="184"/>
    </row>
    <row r="1372" ht="21" customHeight="true" spans="1:2">
      <c r="A1372" s="186" t="s">
        <v>147</v>
      </c>
      <c r="B1372" s="184"/>
    </row>
    <row r="1373" ht="21" customHeight="true" spans="1:2">
      <c r="A1373" s="186" t="s">
        <v>1202</v>
      </c>
      <c r="B1373" s="184"/>
    </row>
    <row r="1374" ht="21" customHeight="true" spans="1:2">
      <c r="A1374" s="186" t="s">
        <v>1203</v>
      </c>
      <c r="B1374" s="184"/>
    </row>
    <row r="1375" ht="21" customHeight="true" spans="1:2">
      <c r="A1375" s="185" t="s">
        <v>1204</v>
      </c>
      <c r="B1375" s="184"/>
    </row>
    <row r="1376" ht="21" customHeight="true" spans="1:2">
      <c r="A1376" s="186" t="s">
        <v>145</v>
      </c>
      <c r="B1376" s="184"/>
    </row>
    <row r="1377" ht="21" customHeight="true" spans="1:2">
      <c r="A1377" s="186" t="s">
        <v>146</v>
      </c>
      <c r="B1377" s="184"/>
    </row>
    <row r="1378" ht="21" customHeight="true" spans="1:2">
      <c r="A1378" s="186" t="s">
        <v>147</v>
      </c>
      <c r="B1378" s="184"/>
    </row>
    <row r="1379" ht="21" customHeight="true" spans="1:2">
      <c r="A1379" s="186" t="s">
        <v>1205</v>
      </c>
      <c r="B1379" s="184"/>
    </row>
    <row r="1380" ht="21" customHeight="true" spans="1:2">
      <c r="A1380" s="186" t="s">
        <v>1206</v>
      </c>
      <c r="B1380" s="184"/>
    </row>
    <row r="1381" ht="21" customHeight="true" spans="1:2">
      <c r="A1381" s="185" t="s">
        <v>1207</v>
      </c>
      <c r="B1381" s="184"/>
    </row>
    <row r="1382" ht="21" customHeight="true" spans="1:2">
      <c r="A1382" s="186" t="s">
        <v>145</v>
      </c>
      <c r="B1382" s="184"/>
    </row>
    <row r="1383" ht="21" customHeight="true" spans="1:2">
      <c r="A1383" s="186" t="s">
        <v>146</v>
      </c>
      <c r="B1383" s="184"/>
    </row>
    <row r="1384" ht="21" customHeight="true" spans="1:2">
      <c r="A1384" s="186" t="s">
        <v>147</v>
      </c>
      <c r="B1384" s="184"/>
    </row>
    <row r="1385" ht="21" customHeight="true" spans="1:2">
      <c r="A1385" s="186" t="s">
        <v>1208</v>
      </c>
      <c r="B1385" s="184"/>
    </row>
    <row r="1386" ht="21" customHeight="true" spans="1:2">
      <c r="A1386" s="186" t="s">
        <v>1209</v>
      </c>
      <c r="B1386" s="184"/>
    </row>
    <row r="1387" ht="21" customHeight="true" spans="1:2">
      <c r="A1387" s="186" t="s">
        <v>154</v>
      </c>
      <c r="B1387" s="184"/>
    </row>
    <row r="1388" ht="21" customHeight="true" spans="1:2">
      <c r="A1388" s="186" t="s">
        <v>1210</v>
      </c>
      <c r="B1388" s="184"/>
    </row>
    <row r="1389" ht="21" customHeight="true" spans="1:2">
      <c r="A1389" s="185" t="s">
        <v>1211</v>
      </c>
      <c r="B1389" s="184"/>
    </row>
    <row r="1390" ht="21" customHeight="true" spans="1:2">
      <c r="A1390" s="186" t="s">
        <v>145</v>
      </c>
      <c r="B1390" s="184"/>
    </row>
    <row r="1391" ht="21" customHeight="true" spans="1:2">
      <c r="A1391" s="186" t="s">
        <v>146</v>
      </c>
      <c r="B1391" s="184"/>
    </row>
    <row r="1392" ht="21" customHeight="true" spans="1:2">
      <c r="A1392" s="186" t="s">
        <v>147</v>
      </c>
      <c r="B1392" s="184"/>
    </row>
    <row r="1393" ht="21" customHeight="true" spans="1:2">
      <c r="A1393" s="186" t="s">
        <v>1212</v>
      </c>
      <c r="B1393" s="184"/>
    </row>
    <row r="1394" ht="21" customHeight="true" spans="1:2">
      <c r="A1394" s="186" t="s">
        <v>1213</v>
      </c>
      <c r="B1394" s="184"/>
    </row>
    <row r="1395" ht="21" customHeight="true" spans="1:2">
      <c r="A1395" s="186" t="s">
        <v>1214</v>
      </c>
      <c r="B1395" s="184"/>
    </row>
    <row r="1396" ht="21" customHeight="true" spans="1:2">
      <c r="A1396" s="186" t="s">
        <v>1215</v>
      </c>
      <c r="B1396" s="184"/>
    </row>
    <row r="1397" ht="21" customHeight="true" spans="1:2">
      <c r="A1397" s="186" t="s">
        <v>1216</v>
      </c>
      <c r="B1397" s="184"/>
    </row>
    <row r="1398" ht="21" customHeight="true" spans="1:2">
      <c r="A1398" s="186" t="s">
        <v>1217</v>
      </c>
      <c r="B1398" s="184"/>
    </row>
    <row r="1399" ht="21" customHeight="true" spans="1:2">
      <c r="A1399" s="186" t="s">
        <v>1218</v>
      </c>
      <c r="B1399" s="184"/>
    </row>
    <row r="1400" ht="21" customHeight="true" spans="1:2">
      <c r="A1400" s="186" t="s">
        <v>1219</v>
      </c>
      <c r="B1400" s="184"/>
    </row>
    <row r="1401" ht="21" customHeight="true" spans="1:2">
      <c r="A1401" s="186" t="s">
        <v>1220</v>
      </c>
      <c r="B1401" s="184"/>
    </row>
    <row r="1402" ht="21" customHeight="true" spans="1:2">
      <c r="A1402" s="185" t="s">
        <v>1221</v>
      </c>
      <c r="B1402" s="184">
        <v>34</v>
      </c>
    </row>
    <row r="1403" ht="21" customHeight="true" spans="1:2">
      <c r="A1403" s="186" t="s">
        <v>1222</v>
      </c>
      <c r="B1403" s="184">
        <v>34</v>
      </c>
    </row>
    <row r="1404" ht="21" customHeight="true" spans="1:2">
      <c r="A1404" s="186" t="s">
        <v>1223</v>
      </c>
      <c r="B1404" s="184"/>
    </row>
    <row r="1405" ht="21" customHeight="true" spans="1:2">
      <c r="A1405" s="186" t="s">
        <v>1224</v>
      </c>
      <c r="B1405" s="184"/>
    </row>
    <row r="1406" ht="21" customHeight="true" spans="1:2">
      <c r="A1406" s="185" t="s">
        <v>1225</v>
      </c>
      <c r="B1406" s="184"/>
    </row>
    <row r="1407" ht="21" customHeight="true" spans="1:2">
      <c r="A1407" s="186" t="s">
        <v>1509</v>
      </c>
      <c r="B1407" s="184"/>
    </row>
    <row r="1408" ht="21" customHeight="true" spans="1:2">
      <c r="A1408" s="186" t="s">
        <v>1510</v>
      </c>
      <c r="B1408" s="184"/>
    </row>
    <row r="1409" ht="21" customHeight="true" spans="1:2">
      <c r="A1409" s="186" t="s">
        <v>1229</v>
      </c>
      <c r="B1409" s="184"/>
    </row>
    <row r="1410" ht="21" customHeight="true" spans="1:2">
      <c r="A1410" s="186" t="s">
        <v>1511</v>
      </c>
      <c r="B1410" s="184"/>
    </row>
    <row r="1411" ht="21" customHeight="true" spans="1:2">
      <c r="A1411" s="185" t="s">
        <v>1231</v>
      </c>
      <c r="B1411" s="184"/>
    </row>
    <row r="1412" ht="21" customHeight="true" spans="1:2">
      <c r="A1412" s="183" t="s">
        <v>111</v>
      </c>
      <c r="B1412" s="184">
        <v>50</v>
      </c>
    </row>
    <row r="1413" ht="21" customHeight="true" spans="1:2">
      <c r="A1413" s="183" t="s">
        <v>112</v>
      </c>
      <c r="B1413" s="184"/>
    </row>
    <row r="1414" ht="21" customHeight="true" spans="1:2">
      <c r="A1414" s="185" t="s">
        <v>53</v>
      </c>
      <c r="B1414" s="184"/>
    </row>
    <row r="1415" ht="21" customHeight="true" spans="1:2">
      <c r="A1415" s="186" t="s">
        <v>53</v>
      </c>
      <c r="B1415" s="184"/>
    </row>
    <row r="1416" ht="21" customHeight="true" spans="1:2">
      <c r="A1416" s="183" t="s">
        <v>113</v>
      </c>
      <c r="B1416" s="184"/>
    </row>
    <row r="1417" ht="21" customHeight="true" spans="1:2">
      <c r="A1417" s="185" t="s">
        <v>1232</v>
      </c>
      <c r="B1417" s="184"/>
    </row>
    <row r="1418" ht="21" customHeight="true" spans="1:2">
      <c r="A1418" s="186" t="s">
        <v>1233</v>
      </c>
      <c r="B1418" s="184"/>
    </row>
    <row r="1419" ht="21" customHeight="true" spans="1:2">
      <c r="A1419" s="183" t="s">
        <v>114</v>
      </c>
      <c r="B1419" s="184"/>
    </row>
    <row r="1420" ht="21" customHeight="true" spans="1:2">
      <c r="A1420" s="185" t="s">
        <v>1234</v>
      </c>
      <c r="B1420" s="184"/>
    </row>
    <row r="1421" ht="25.5" customHeight="true" spans="1:2">
      <c r="A1421" s="189" t="s">
        <v>1512</v>
      </c>
      <c r="B1421" s="189"/>
    </row>
  </sheetData>
  <mergeCells count="4">
    <mergeCell ref="A1:B1"/>
    <mergeCell ref="A2:B2"/>
    <mergeCell ref="A3:B3"/>
    <mergeCell ref="A1421:B1421"/>
  </mergeCells>
  <printOptions horizontalCentered="true"/>
  <pageMargins left="0.236220472440945" right="0.236220472440945" top="0.511811023622047" bottom="0.590551181102362" header="0.78740157480315" footer="0.236220472440945"/>
  <pageSetup paperSize="9" orientation="portrait" blackAndWhite="true"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33"/>
  <sheetViews>
    <sheetView showZeros="0" zoomScale="115" zoomScaleNormal="115" workbookViewId="0">
      <selection activeCell="C7" sqref="C7:D7"/>
    </sheetView>
  </sheetViews>
  <sheetFormatPr defaultColWidth="9" defaultRowHeight="12.75" outlineLevelCol="3"/>
  <cols>
    <col min="1" max="1" width="37" style="156" customWidth="true"/>
    <col min="2" max="4" width="18.1238095238095" style="157" customWidth="true"/>
    <col min="5" max="5" width="16.5047619047619" style="156" customWidth="true"/>
    <col min="6" max="16384" width="9" style="156"/>
  </cols>
  <sheetData>
    <row r="1" ht="20.25" customHeight="true" spans="1:4">
      <c r="A1" s="36" t="s">
        <v>1513</v>
      </c>
      <c r="B1" s="36"/>
      <c r="C1" s="36"/>
      <c r="D1" s="36"/>
    </row>
    <row r="2" ht="29.25" customHeight="true" spans="1:4">
      <c r="A2" s="37" t="s">
        <v>1514</v>
      </c>
      <c r="B2" s="37"/>
      <c r="C2" s="37"/>
      <c r="D2" s="37"/>
    </row>
    <row r="3" ht="18" customHeight="true" spans="1:4">
      <c r="A3" s="158" t="s">
        <v>1515</v>
      </c>
      <c r="B3" s="158"/>
      <c r="C3" s="158"/>
      <c r="D3" s="158"/>
    </row>
    <row r="4" ht="21" customHeight="true" spans="1:4">
      <c r="A4" s="159"/>
      <c r="B4" s="159"/>
      <c r="C4" s="159"/>
      <c r="D4" s="160" t="s">
        <v>2</v>
      </c>
    </row>
    <row r="5" s="155" customFormat="true" ht="24" customHeight="true" spans="1:4">
      <c r="A5" s="161" t="s">
        <v>1516</v>
      </c>
      <c r="B5" s="162" t="s">
        <v>1517</v>
      </c>
      <c r="C5" s="162"/>
      <c r="D5" s="162"/>
    </row>
    <row r="6" s="155" customFormat="true" ht="24" customHeight="true" spans="1:4">
      <c r="A6" s="161"/>
      <c r="B6" s="162" t="s">
        <v>1518</v>
      </c>
      <c r="C6" s="162" t="s">
        <v>1519</v>
      </c>
      <c r="D6" s="162" t="s">
        <v>1520</v>
      </c>
    </row>
    <row r="7" ht="24" customHeight="true" spans="1:4">
      <c r="A7" s="161" t="s">
        <v>70</v>
      </c>
      <c r="B7" s="163">
        <f>SUM(B8:B32)</f>
        <v>3244</v>
      </c>
      <c r="C7" s="163">
        <f>SUM(C8:C32)</f>
        <v>1416</v>
      </c>
      <c r="D7" s="163">
        <f>SUM(D8:D32)</f>
        <v>1828</v>
      </c>
    </row>
    <row r="8" ht="20.1" customHeight="true" spans="1:4">
      <c r="A8" s="164" t="s">
        <v>32</v>
      </c>
      <c r="B8" s="165">
        <v>882</v>
      </c>
      <c r="C8" s="165">
        <v>565</v>
      </c>
      <c r="D8" s="165">
        <v>317</v>
      </c>
    </row>
    <row r="9" ht="20.1" customHeight="true" spans="1:4">
      <c r="A9" s="164" t="s">
        <v>33</v>
      </c>
      <c r="B9" s="165">
        <f t="shared" ref="B9:B32" si="0">SUM(C9:D9)</f>
        <v>0</v>
      </c>
      <c r="C9" s="166"/>
      <c r="D9" s="165"/>
    </row>
    <row r="10" ht="20.1" customHeight="true" spans="1:4">
      <c r="A10" s="164" t="s">
        <v>34</v>
      </c>
      <c r="B10" s="165">
        <v>5</v>
      </c>
      <c r="C10" s="166"/>
      <c r="D10" s="165">
        <v>5</v>
      </c>
    </row>
    <row r="11" ht="20.1" customHeight="true" spans="1:4">
      <c r="A11" s="164" t="s">
        <v>35</v>
      </c>
      <c r="B11" s="165">
        <v>84</v>
      </c>
      <c r="C11" s="165"/>
      <c r="D11" s="165">
        <v>84</v>
      </c>
    </row>
    <row r="12" ht="20.1" customHeight="true" spans="1:4">
      <c r="A12" s="164" t="s">
        <v>36</v>
      </c>
      <c r="B12" s="165">
        <f t="shared" si="0"/>
        <v>0</v>
      </c>
      <c r="C12" s="165"/>
      <c r="D12" s="165"/>
    </row>
    <row r="13" ht="20.1" customHeight="true" spans="1:4">
      <c r="A13" s="164" t="s">
        <v>37</v>
      </c>
      <c r="B13" s="165">
        <f t="shared" si="0"/>
        <v>0</v>
      </c>
      <c r="C13" s="165"/>
      <c r="D13" s="165"/>
    </row>
    <row r="14" ht="20.1" customHeight="true" spans="1:4">
      <c r="A14" s="94" t="s">
        <v>38</v>
      </c>
      <c r="B14" s="165">
        <v>91</v>
      </c>
      <c r="C14" s="165">
        <v>81</v>
      </c>
      <c r="D14" s="165">
        <v>10</v>
      </c>
    </row>
    <row r="15" ht="20.1" customHeight="true" spans="1:4">
      <c r="A15" s="94" t="s">
        <v>39</v>
      </c>
      <c r="B15" s="165">
        <v>881</v>
      </c>
      <c r="C15" s="165">
        <v>463</v>
      </c>
      <c r="D15" s="165">
        <f>+B15-C15</f>
        <v>418</v>
      </c>
    </row>
    <row r="16" ht="20.1" customHeight="true" spans="1:4">
      <c r="A16" s="94" t="s">
        <v>1521</v>
      </c>
      <c r="B16" s="165">
        <v>81</v>
      </c>
      <c r="C16" s="165">
        <v>59</v>
      </c>
      <c r="D16" s="165">
        <f>+B16-C16</f>
        <v>22</v>
      </c>
    </row>
    <row r="17" ht="20.1" customHeight="true" spans="1:4">
      <c r="A17" s="94" t="s">
        <v>41</v>
      </c>
      <c r="B17" s="165">
        <v>35</v>
      </c>
      <c r="C17" s="167"/>
      <c r="D17" s="165">
        <v>35</v>
      </c>
    </row>
    <row r="18" ht="20.1" customHeight="true" spans="1:4">
      <c r="A18" s="94" t="s">
        <v>42</v>
      </c>
      <c r="B18" s="165">
        <v>637</v>
      </c>
      <c r="C18" s="165">
        <v>83</v>
      </c>
      <c r="D18" s="165">
        <f>+B18-C18</f>
        <v>554</v>
      </c>
    </row>
    <row r="19" ht="20.1" customHeight="true" spans="1:4">
      <c r="A19" s="94" t="s">
        <v>43</v>
      </c>
      <c r="B19" s="165">
        <v>402</v>
      </c>
      <c r="C19" s="165">
        <v>106</v>
      </c>
      <c r="D19" s="165">
        <f>+B19-C19</f>
        <v>296</v>
      </c>
    </row>
    <row r="20" ht="20.1" customHeight="true" spans="1:4">
      <c r="A20" s="94" t="s">
        <v>44</v>
      </c>
      <c r="B20" s="165"/>
      <c r="C20" s="167"/>
      <c r="D20" s="165"/>
    </row>
    <row r="21" ht="20.1" customHeight="true" spans="1:4">
      <c r="A21" s="94" t="s">
        <v>1522</v>
      </c>
      <c r="B21" s="165">
        <f t="shared" si="0"/>
        <v>0</v>
      </c>
      <c r="C21" s="167"/>
      <c r="D21" s="165"/>
    </row>
    <row r="22" ht="20.1" customHeight="true" spans="1:4">
      <c r="A22" s="94" t="s">
        <v>46</v>
      </c>
      <c r="B22" s="165">
        <f t="shared" si="0"/>
        <v>0</v>
      </c>
      <c r="C22" s="167"/>
      <c r="D22" s="165"/>
    </row>
    <row r="23" ht="20.1" customHeight="true" spans="1:4">
      <c r="A23" s="94" t="s">
        <v>47</v>
      </c>
      <c r="B23" s="165">
        <f t="shared" si="0"/>
        <v>0</v>
      </c>
      <c r="C23" s="167"/>
      <c r="D23" s="165"/>
    </row>
    <row r="24" ht="20.1" customHeight="true" spans="1:4">
      <c r="A24" s="94" t="s">
        <v>48</v>
      </c>
      <c r="B24" s="165">
        <f t="shared" si="0"/>
        <v>0</v>
      </c>
      <c r="C24" s="168"/>
      <c r="D24" s="165"/>
    </row>
    <row r="25" ht="20.1" customHeight="true" spans="1:4">
      <c r="A25" s="94" t="s">
        <v>1523</v>
      </c>
      <c r="B25" s="165">
        <v>3</v>
      </c>
      <c r="C25" s="167"/>
      <c r="D25" s="165">
        <v>3</v>
      </c>
    </row>
    <row r="26" ht="20.1" customHeight="true" spans="1:4">
      <c r="A26" s="94" t="s">
        <v>50</v>
      </c>
      <c r="B26" s="165">
        <v>59</v>
      </c>
      <c r="C26" s="165">
        <v>59</v>
      </c>
      <c r="D26" s="165"/>
    </row>
    <row r="27" ht="20.1" customHeight="true" spans="1:4">
      <c r="A27" s="94" t="s">
        <v>51</v>
      </c>
      <c r="B27" s="165"/>
      <c r="C27" s="167"/>
      <c r="D27" s="165"/>
    </row>
    <row r="28" ht="20.1" customHeight="true" spans="1:4">
      <c r="A28" s="169" t="s">
        <v>1524</v>
      </c>
      <c r="B28" s="165">
        <v>34</v>
      </c>
      <c r="C28" s="167"/>
      <c r="D28" s="165">
        <v>34</v>
      </c>
    </row>
    <row r="29" ht="20.1" customHeight="true" spans="1:4">
      <c r="A29" s="94" t="s">
        <v>1525</v>
      </c>
      <c r="B29" s="165">
        <v>50</v>
      </c>
      <c r="C29" s="168"/>
      <c r="D29" s="165">
        <v>50</v>
      </c>
    </row>
    <row r="30" ht="20.1" customHeight="true" spans="1:4">
      <c r="A30" s="94" t="s">
        <v>53</v>
      </c>
      <c r="B30" s="165"/>
      <c r="C30" s="167"/>
      <c r="D30" s="170"/>
    </row>
    <row r="31" ht="20.1" customHeight="true" spans="1:4">
      <c r="A31" s="94" t="s">
        <v>54</v>
      </c>
      <c r="B31" s="165">
        <f t="shared" si="0"/>
        <v>0</v>
      </c>
      <c r="C31" s="168"/>
      <c r="D31" s="167"/>
    </row>
    <row r="32" ht="20.1" customHeight="true" spans="1:4">
      <c r="A32" s="94" t="s">
        <v>55</v>
      </c>
      <c r="B32" s="165">
        <f t="shared" si="0"/>
        <v>0</v>
      </c>
      <c r="C32" s="168"/>
      <c r="D32" s="167"/>
    </row>
    <row r="33" ht="52.5" customHeight="true" spans="1:4">
      <c r="A33" s="171" t="s">
        <v>1526</v>
      </c>
      <c r="B33" s="172"/>
      <c r="C33" s="172"/>
      <c r="D33" s="172"/>
    </row>
  </sheetData>
  <mergeCells count="7">
    <mergeCell ref="A1:D1"/>
    <mergeCell ref="A2:D2"/>
    <mergeCell ref="A3:D3"/>
    <mergeCell ref="A4:C4"/>
    <mergeCell ref="B5:D5"/>
    <mergeCell ref="A33:D33"/>
    <mergeCell ref="A5:A6"/>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89"/>
  <sheetViews>
    <sheetView zoomScale="115" zoomScaleNormal="115" workbookViewId="0">
      <selection activeCell="D8" sqref="D8"/>
    </sheetView>
  </sheetViews>
  <sheetFormatPr defaultColWidth="21.5047619047619" defaultRowHeight="21.95" customHeight="true" outlineLevelCol="1"/>
  <cols>
    <col min="1" max="1" width="52.247619047619" style="146" customWidth="true"/>
    <col min="2" max="2" width="32.5047619047619" style="146" customWidth="true"/>
    <col min="3" max="256" width="21.5047619047619" style="146"/>
    <col min="257" max="257" width="52.247619047619" style="146" customWidth="true"/>
    <col min="258" max="258" width="32.5047619047619" style="146" customWidth="true"/>
    <col min="259" max="512" width="21.5047619047619" style="146"/>
    <col min="513" max="513" width="52.247619047619" style="146" customWidth="true"/>
    <col min="514" max="514" width="32.5047619047619" style="146" customWidth="true"/>
    <col min="515" max="768" width="21.5047619047619" style="146"/>
    <col min="769" max="769" width="52.247619047619" style="146" customWidth="true"/>
    <col min="770" max="770" width="32.5047619047619" style="146" customWidth="true"/>
    <col min="771" max="1024" width="21.5047619047619" style="146"/>
    <col min="1025" max="1025" width="52.247619047619" style="146" customWidth="true"/>
    <col min="1026" max="1026" width="32.5047619047619" style="146" customWidth="true"/>
    <col min="1027" max="1280" width="21.5047619047619" style="146"/>
    <col min="1281" max="1281" width="52.247619047619" style="146" customWidth="true"/>
    <col min="1282" max="1282" width="32.5047619047619" style="146" customWidth="true"/>
    <col min="1283" max="1536" width="21.5047619047619" style="146"/>
    <col min="1537" max="1537" width="52.247619047619" style="146" customWidth="true"/>
    <col min="1538" max="1538" width="32.5047619047619" style="146" customWidth="true"/>
    <col min="1539" max="1792" width="21.5047619047619" style="146"/>
    <col min="1793" max="1793" width="52.247619047619" style="146" customWidth="true"/>
    <col min="1794" max="1794" width="32.5047619047619" style="146" customWidth="true"/>
    <col min="1795" max="2048" width="21.5047619047619" style="146"/>
    <col min="2049" max="2049" width="52.247619047619" style="146" customWidth="true"/>
    <col min="2050" max="2050" width="32.5047619047619" style="146" customWidth="true"/>
    <col min="2051" max="2304" width="21.5047619047619" style="146"/>
    <col min="2305" max="2305" width="52.247619047619" style="146" customWidth="true"/>
    <col min="2306" max="2306" width="32.5047619047619" style="146" customWidth="true"/>
    <col min="2307" max="2560" width="21.5047619047619" style="146"/>
    <col min="2561" max="2561" width="52.247619047619" style="146" customWidth="true"/>
    <col min="2562" max="2562" width="32.5047619047619" style="146" customWidth="true"/>
    <col min="2563" max="2816" width="21.5047619047619" style="146"/>
    <col min="2817" max="2817" width="52.247619047619" style="146" customWidth="true"/>
    <col min="2818" max="2818" width="32.5047619047619" style="146" customWidth="true"/>
    <col min="2819" max="3072" width="21.5047619047619" style="146"/>
    <col min="3073" max="3073" width="52.247619047619" style="146" customWidth="true"/>
    <col min="3074" max="3074" width="32.5047619047619" style="146" customWidth="true"/>
    <col min="3075" max="3328" width="21.5047619047619" style="146"/>
    <col min="3329" max="3329" width="52.247619047619" style="146" customWidth="true"/>
    <col min="3330" max="3330" width="32.5047619047619" style="146" customWidth="true"/>
    <col min="3331" max="3584" width="21.5047619047619" style="146"/>
    <col min="3585" max="3585" width="52.247619047619" style="146" customWidth="true"/>
    <col min="3586" max="3586" width="32.5047619047619" style="146" customWidth="true"/>
    <col min="3587" max="3840" width="21.5047619047619" style="146"/>
    <col min="3841" max="3841" width="52.247619047619" style="146" customWidth="true"/>
    <col min="3842" max="3842" width="32.5047619047619" style="146" customWidth="true"/>
    <col min="3843" max="4096" width="21.5047619047619" style="146"/>
    <col min="4097" max="4097" width="52.247619047619" style="146" customWidth="true"/>
    <col min="4098" max="4098" width="32.5047619047619" style="146" customWidth="true"/>
    <col min="4099" max="4352" width="21.5047619047619" style="146"/>
    <col min="4353" max="4353" width="52.247619047619" style="146" customWidth="true"/>
    <col min="4354" max="4354" width="32.5047619047619" style="146" customWidth="true"/>
    <col min="4355" max="4608" width="21.5047619047619" style="146"/>
    <col min="4609" max="4609" width="52.247619047619" style="146" customWidth="true"/>
    <col min="4610" max="4610" width="32.5047619047619" style="146" customWidth="true"/>
    <col min="4611" max="4864" width="21.5047619047619" style="146"/>
    <col min="4865" max="4865" width="52.247619047619" style="146" customWidth="true"/>
    <col min="4866" max="4866" width="32.5047619047619" style="146" customWidth="true"/>
    <col min="4867" max="5120" width="21.5047619047619" style="146"/>
    <col min="5121" max="5121" width="52.247619047619" style="146" customWidth="true"/>
    <col min="5122" max="5122" width="32.5047619047619" style="146" customWidth="true"/>
    <col min="5123" max="5376" width="21.5047619047619" style="146"/>
    <col min="5377" max="5377" width="52.247619047619" style="146" customWidth="true"/>
    <col min="5378" max="5378" width="32.5047619047619" style="146" customWidth="true"/>
    <col min="5379" max="5632" width="21.5047619047619" style="146"/>
    <col min="5633" max="5633" width="52.247619047619" style="146" customWidth="true"/>
    <col min="5634" max="5634" width="32.5047619047619" style="146" customWidth="true"/>
    <col min="5635" max="5888" width="21.5047619047619" style="146"/>
    <col min="5889" max="5889" width="52.247619047619" style="146" customWidth="true"/>
    <col min="5890" max="5890" width="32.5047619047619" style="146" customWidth="true"/>
    <col min="5891" max="6144" width="21.5047619047619" style="146"/>
    <col min="6145" max="6145" width="52.247619047619" style="146" customWidth="true"/>
    <col min="6146" max="6146" width="32.5047619047619" style="146" customWidth="true"/>
    <col min="6147" max="6400" width="21.5047619047619" style="146"/>
    <col min="6401" max="6401" width="52.247619047619" style="146" customWidth="true"/>
    <col min="6402" max="6402" width="32.5047619047619" style="146" customWidth="true"/>
    <col min="6403" max="6656" width="21.5047619047619" style="146"/>
    <col min="6657" max="6657" width="52.247619047619" style="146" customWidth="true"/>
    <col min="6658" max="6658" width="32.5047619047619" style="146" customWidth="true"/>
    <col min="6659" max="6912" width="21.5047619047619" style="146"/>
    <col min="6913" max="6913" width="52.247619047619" style="146" customWidth="true"/>
    <col min="6914" max="6914" width="32.5047619047619" style="146" customWidth="true"/>
    <col min="6915" max="7168" width="21.5047619047619" style="146"/>
    <col min="7169" max="7169" width="52.247619047619" style="146" customWidth="true"/>
    <col min="7170" max="7170" width="32.5047619047619" style="146" customWidth="true"/>
    <col min="7171" max="7424" width="21.5047619047619" style="146"/>
    <col min="7425" max="7425" width="52.247619047619" style="146" customWidth="true"/>
    <col min="7426" max="7426" width="32.5047619047619" style="146" customWidth="true"/>
    <col min="7427" max="7680" width="21.5047619047619" style="146"/>
    <col min="7681" max="7681" width="52.247619047619" style="146" customWidth="true"/>
    <col min="7682" max="7682" width="32.5047619047619" style="146" customWidth="true"/>
    <col min="7683" max="7936" width="21.5047619047619" style="146"/>
    <col min="7937" max="7937" width="52.247619047619" style="146" customWidth="true"/>
    <col min="7938" max="7938" width="32.5047619047619" style="146" customWidth="true"/>
    <col min="7939" max="8192" width="21.5047619047619" style="146"/>
    <col min="8193" max="8193" width="52.247619047619" style="146" customWidth="true"/>
    <col min="8194" max="8194" width="32.5047619047619" style="146" customWidth="true"/>
    <col min="8195" max="8448" width="21.5047619047619" style="146"/>
    <col min="8449" max="8449" width="52.247619047619" style="146" customWidth="true"/>
    <col min="8450" max="8450" width="32.5047619047619" style="146" customWidth="true"/>
    <col min="8451" max="8704" width="21.5047619047619" style="146"/>
    <col min="8705" max="8705" width="52.247619047619" style="146" customWidth="true"/>
    <col min="8706" max="8706" width="32.5047619047619" style="146" customWidth="true"/>
    <col min="8707" max="8960" width="21.5047619047619" style="146"/>
    <col min="8961" max="8961" width="52.247619047619" style="146" customWidth="true"/>
    <col min="8962" max="8962" width="32.5047619047619" style="146" customWidth="true"/>
    <col min="8963" max="9216" width="21.5047619047619" style="146"/>
    <col min="9217" max="9217" width="52.247619047619" style="146" customWidth="true"/>
    <col min="9218" max="9218" width="32.5047619047619" style="146" customWidth="true"/>
    <col min="9219" max="9472" width="21.5047619047619" style="146"/>
    <col min="9473" max="9473" width="52.247619047619" style="146" customWidth="true"/>
    <col min="9474" max="9474" width="32.5047619047619" style="146" customWidth="true"/>
    <col min="9475" max="9728" width="21.5047619047619" style="146"/>
    <col min="9729" max="9729" width="52.247619047619" style="146" customWidth="true"/>
    <col min="9730" max="9730" width="32.5047619047619" style="146" customWidth="true"/>
    <col min="9731" max="9984" width="21.5047619047619" style="146"/>
    <col min="9985" max="9985" width="52.247619047619" style="146" customWidth="true"/>
    <col min="9986" max="9986" width="32.5047619047619" style="146" customWidth="true"/>
    <col min="9987" max="10240" width="21.5047619047619" style="146"/>
    <col min="10241" max="10241" width="52.247619047619" style="146" customWidth="true"/>
    <col min="10242" max="10242" width="32.5047619047619" style="146" customWidth="true"/>
    <col min="10243" max="10496" width="21.5047619047619" style="146"/>
    <col min="10497" max="10497" width="52.247619047619" style="146" customWidth="true"/>
    <col min="10498" max="10498" width="32.5047619047619" style="146" customWidth="true"/>
    <col min="10499" max="10752" width="21.5047619047619" style="146"/>
    <col min="10753" max="10753" width="52.247619047619" style="146" customWidth="true"/>
    <col min="10754" max="10754" width="32.5047619047619" style="146" customWidth="true"/>
    <col min="10755" max="11008" width="21.5047619047619" style="146"/>
    <col min="11009" max="11009" width="52.247619047619" style="146" customWidth="true"/>
    <col min="11010" max="11010" width="32.5047619047619" style="146" customWidth="true"/>
    <col min="11011" max="11264" width="21.5047619047619" style="146"/>
    <col min="11265" max="11265" width="52.247619047619" style="146" customWidth="true"/>
    <col min="11266" max="11266" width="32.5047619047619" style="146" customWidth="true"/>
    <col min="11267" max="11520" width="21.5047619047619" style="146"/>
    <col min="11521" max="11521" width="52.247619047619" style="146" customWidth="true"/>
    <col min="11522" max="11522" width="32.5047619047619" style="146" customWidth="true"/>
    <col min="11523" max="11776" width="21.5047619047619" style="146"/>
    <col min="11777" max="11777" width="52.247619047619" style="146" customWidth="true"/>
    <col min="11778" max="11778" width="32.5047619047619" style="146" customWidth="true"/>
    <col min="11779" max="12032" width="21.5047619047619" style="146"/>
    <col min="12033" max="12033" width="52.247619047619" style="146" customWidth="true"/>
    <col min="12034" max="12034" width="32.5047619047619" style="146" customWidth="true"/>
    <col min="12035" max="12288" width="21.5047619047619" style="146"/>
    <col min="12289" max="12289" width="52.247619047619" style="146" customWidth="true"/>
    <col min="12290" max="12290" width="32.5047619047619" style="146" customWidth="true"/>
    <col min="12291" max="12544" width="21.5047619047619" style="146"/>
    <col min="12545" max="12545" width="52.247619047619" style="146" customWidth="true"/>
    <col min="12546" max="12546" width="32.5047619047619" style="146" customWidth="true"/>
    <col min="12547" max="12800" width="21.5047619047619" style="146"/>
    <col min="12801" max="12801" width="52.247619047619" style="146" customWidth="true"/>
    <col min="12802" max="12802" width="32.5047619047619" style="146" customWidth="true"/>
    <col min="12803" max="13056" width="21.5047619047619" style="146"/>
    <col min="13057" max="13057" width="52.247619047619" style="146" customWidth="true"/>
    <col min="13058" max="13058" width="32.5047619047619" style="146" customWidth="true"/>
    <col min="13059" max="13312" width="21.5047619047619" style="146"/>
    <col min="13313" max="13313" width="52.247619047619" style="146" customWidth="true"/>
    <col min="13314" max="13314" width="32.5047619047619" style="146" customWidth="true"/>
    <col min="13315" max="13568" width="21.5047619047619" style="146"/>
    <col min="13569" max="13569" width="52.247619047619" style="146" customWidth="true"/>
    <col min="13570" max="13570" width="32.5047619047619" style="146" customWidth="true"/>
    <col min="13571" max="13824" width="21.5047619047619" style="146"/>
    <col min="13825" max="13825" width="52.247619047619" style="146" customWidth="true"/>
    <col min="13826" max="13826" width="32.5047619047619" style="146" customWidth="true"/>
    <col min="13827" max="14080" width="21.5047619047619" style="146"/>
    <col min="14081" max="14081" width="52.247619047619" style="146" customWidth="true"/>
    <col min="14082" max="14082" width="32.5047619047619" style="146" customWidth="true"/>
    <col min="14083" max="14336" width="21.5047619047619" style="146"/>
    <col min="14337" max="14337" width="52.247619047619" style="146" customWidth="true"/>
    <col min="14338" max="14338" width="32.5047619047619" style="146" customWidth="true"/>
    <col min="14339" max="14592" width="21.5047619047619" style="146"/>
    <col min="14593" max="14593" width="52.247619047619" style="146" customWidth="true"/>
    <col min="14594" max="14594" width="32.5047619047619" style="146" customWidth="true"/>
    <col min="14595" max="14848" width="21.5047619047619" style="146"/>
    <col min="14849" max="14849" width="52.247619047619" style="146" customWidth="true"/>
    <col min="14850" max="14850" width="32.5047619047619" style="146" customWidth="true"/>
    <col min="14851" max="15104" width="21.5047619047619" style="146"/>
    <col min="15105" max="15105" width="52.247619047619" style="146" customWidth="true"/>
    <col min="15106" max="15106" width="32.5047619047619" style="146" customWidth="true"/>
    <col min="15107" max="15360" width="21.5047619047619" style="146"/>
    <col min="15361" max="15361" width="52.247619047619" style="146" customWidth="true"/>
    <col min="15362" max="15362" width="32.5047619047619" style="146" customWidth="true"/>
    <col min="15363" max="15616" width="21.5047619047619" style="146"/>
    <col min="15617" max="15617" width="52.247619047619" style="146" customWidth="true"/>
    <col min="15618" max="15618" width="32.5047619047619" style="146" customWidth="true"/>
    <col min="15619" max="15872" width="21.5047619047619" style="146"/>
    <col min="15873" max="15873" width="52.247619047619" style="146" customWidth="true"/>
    <col min="15874" max="15874" width="32.5047619047619" style="146" customWidth="true"/>
    <col min="15875" max="16128" width="21.5047619047619" style="146"/>
    <col min="16129" max="16129" width="52.247619047619" style="146" customWidth="true"/>
    <col min="16130" max="16130" width="32.5047619047619" style="146" customWidth="true"/>
    <col min="16131" max="16384" width="21.5047619047619" style="146"/>
  </cols>
  <sheetData>
    <row r="1" ht="23.25" customHeight="true" spans="1:2">
      <c r="A1" s="36" t="s">
        <v>1527</v>
      </c>
      <c r="B1" s="36"/>
    </row>
    <row r="2" s="145" customFormat="true" ht="30.75" customHeight="true" spans="1:2">
      <c r="A2" s="37" t="s">
        <v>1528</v>
      </c>
      <c r="B2" s="37"/>
    </row>
    <row r="3" s="145" customFormat="true" ht="21" customHeight="true" spans="1:2">
      <c r="A3" s="147" t="s">
        <v>1529</v>
      </c>
      <c r="B3" s="147"/>
    </row>
    <row r="4" customHeight="true" spans="1:2">
      <c r="A4" s="148"/>
      <c r="B4" s="149" t="s">
        <v>2</v>
      </c>
    </row>
    <row r="5" ht="24" customHeight="true" spans="1:2">
      <c r="A5" s="150" t="s">
        <v>1530</v>
      </c>
      <c r="B5" s="123" t="s">
        <v>1531</v>
      </c>
    </row>
    <row r="6" ht="24" customHeight="true" spans="1:2">
      <c r="A6" s="151" t="s">
        <v>1532</v>
      </c>
      <c r="B6" s="152">
        <v>1416</v>
      </c>
    </row>
    <row r="7" ht="20.1" customHeight="true" spans="1:2">
      <c r="A7" s="153" t="s">
        <v>1533</v>
      </c>
      <c r="B7" s="152">
        <f>SUM(B8:B11)</f>
        <v>931</v>
      </c>
    </row>
    <row r="8" ht="20.1" customHeight="true" spans="1:2">
      <c r="A8" s="153" t="s">
        <v>1534</v>
      </c>
      <c r="B8" s="152">
        <v>451</v>
      </c>
    </row>
    <row r="9" ht="20.1" customHeight="true" spans="1:2">
      <c r="A9" s="153" t="s">
        <v>1535</v>
      </c>
      <c r="B9" s="152">
        <v>165</v>
      </c>
    </row>
    <row r="10" ht="20.1" customHeight="true" spans="1:2">
      <c r="A10" s="153" t="s">
        <v>1536</v>
      </c>
      <c r="B10" s="152">
        <v>54</v>
      </c>
    </row>
    <row r="11" ht="20.1" customHeight="true" spans="1:2">
      <c r="A11" s="153" t="s">
        <v>1537</v>
      </c>
      <c r="B11" s="152">
        <v>261</v>
      </c>
    </row>
    <row r="12" ht="20.1" customHeight="true" spans="1:2">
      <c r="A12" s="153" t="s">
        <v>1538</v>
      </c>
      <c r="B12" s="152">
        <f>SUM(B13:B22)</f>
        <v>387</v>
      </c>
    </row>
    <row r="13" ht="20.1" customHeight="true" spans="1:2">
      <c r="A13" s="153" t="s">
        <v>1539</v>
      </c>
      <c r="B13" s="152"/>
    </row>
    <row r="14" ht="20.1" customHeight="true" spans="1:2">
      <c r="A14" s="153" t="s">
        <v>1540</v>
      </c>
      <c r="B14" s="152">
        <v>11</v>
      </c>
    </row>
    <row r="15" ht="20.1" customHeight="true" spans="1:2">
      <c r="A15" s="153" t="s">
        <v>1541</v>
      </c>
      <c r="B15" s="152">
        <v>10</v>
      </c>
    </row>
    <row r="16" ht="20.1" customHeight="true" spans="1:2">
      <c r="A16" s="153" t="s">
        <v>1542</v>
      </c>
      <c r="B16" s="152"/>
    </row>
    <row r="17" ht="20.1" customHeight="true" spans="1:2">
      <c r="A17" s="153" t="s">
        <v>1543</v>
      </c>
      <c r="B17" s="152"/>
    </row>
    <row r="18" ht="20.1" customHeight="true" spans="1:2">
      <c r="A18" s="153" t="s">
        <v>1544</v>
      </c>
      <c r="B18" s="152">
        <v>9</v>
      </c>
    </row>
    <row r="19" ht="20.1" customHeight="true" spans="1:2">
      <c r="A19" s="153" t="s">
        <v>1545</v>
      </c>
      <c r="B19" s="152"/>
    </row>
    <row r="20" ht="20.1" customHeight="true" spans="1:2">
      <c r="A20" s="153" t="s">
        <v>1546</v>
      </c>
      <c r="B20" s="152">
        <v>22</v>
      </c>
    </row>
    <row r="21" ht="20.1" customHeight="true" spans="1:2">
      <c r="A21" s="153" t="s">
        <v>1547</v>
      </c>
      <c r="B21" s="152"/>
    </row>
    <row r="22" ht="20.1" customHeight="true" spans="1:2">
      <c r="A22" s="153" t="s">
        <v>1548</v>
      </c>
      <c r="B22" s="152">
        <v>335</v>
      </c>
    </row>
    <row r="23" ht="20.1" customHeight="true" spans="1:2">
      <c r="A23" s="153" t="s">
        <v>1549</v>
      </c>
      <c r="B23" s="152"/>
    </row>
    <row r="24" ht="20.1" customHeight="true" spans="1:2">
      <c r="A24" s="153" t="s">
        <v>1550</v>
      </c>
      <c r="B24" s="152"/>
    </row>
    <row r="25" ht="20.1" customHeight="true" spans="1:2">
      <c r="A25" s="153" t="s">
        <v>1551</v>
      </c>
      <c r="B25" s="152"/>
    </row>
    <row r="26" ht="20.1" customHeight="true" spans="1:2">
      <c r="A26" s="153" t="s">
        <v>1552</v>
      </c>
      <c r="B26" s="152"/>
    </row>
    <row r="27" ht="20.1" customHeight="true" spans="1:2">
      <c r="A27" s="153" t="s">
        <v>1553</v>
      </c>
      <c r="B27" s="152"/>
    </row>
    <row r="28" ht="20.1" customHeight="true" spans="1:2">
      <c r="A28" s="153" t="s">
        <v>1554</v>
      </c>
      <c r="B28" s="152"/>
    </row>
    <row r="29" ht="20.1" customHeight="true" spans="1:2">
      <c r="A29" s="153" t="s">
        <v>1555</v>
      </c>
      <c r="B29" s="152"/>
    </row>
    <row r="30" ht="20.1" customHeight="true" spans="1:2">
      <c r="A30" s="153" t="s">
        <v>1556</v>
      </c>
      <c r="B30" s="152"/>
    </row>
    <row r="31" ht="20.1" customHeight="true" spans="1:2">
      <c r="A31" s="153" t="s">
        <v>1557</v>
      </c>
      <c r="B31" s="152"/>
    </row>
    <row r="32" ht="20.1" customHeight="true" spans="1:2">
      <c r="A32" s="153" t="s">
        <v>1550</v>
      </c>
      <c r="B32" s="152"/>
    </row>
    <row r="33" ht="20.1" customHeight="true" spans="1:2">
      <c r="A33" s="153" t="s">
        <v>1551</v>
      </c>
      <c r="B33" s="152"/>
    </row>
    <row r="34" ht="20.1" customHeight="true" spans="1:2">
      <c r="A34" s="153" t="s">
        <v>1552</v>
      </c>
      <c r="B34" s="152"/>
    </row>
    <row r="35" ht="20.1" customHeight="true" spans="1:2">
      <c r="A35" s="153" t="s">
        <v>1554</v>
      </c>
      <c r="B35" s="152"/>
    </row>
    <row r="36" ht="20.1" customHeight="true" spans="1:2">
      <c r="A36" s="153" t="s">
        <v>1555</v>
      </c>
      <c r="B36" s="152"/>
    </row>
    <row r="37" ht="20.1" customHeight="true" spans="1:2">
      <c r="A37" s="153" t="s">
        <v>1556</v>
      </c>
      <c r="B37" s="152"/>
    </row>
    <row r="38" ht="20.1" customHeight="true" spans="1:2">
      <c r="A38" s="153" t="s">
        <v>1558</v>
      </c>
      <c r="B38" s="152"/>
    </row>
    <row r="39" ht="20.1" customHeight="true" spans="1:2">
      <c r="A39" s="153" t="s">
        <v>1559</v>
      </c>
      <c r="B39" s="152"/>
    </row>
    <row r="40" ht="20.1" customHeight="true" spans="1:2">
      <c r="A40" s="153" t="s">
        <v>1560</v>
      </c>
      <c r="B40" s="152"/>
    </row>
    <row r="41" ht="20.1" customHeight="true" spans="1:2">
      <c r="A41" s="153" t="s">
        <v>1561</v>
      </c>
      <c r="B41" s="152"/>
    </row>
    <row r="42" ht="20.1" customHeight="true" spans="1:2">
      <c r="A42" s="153" t="s">
        <v>1562</v>
      </c>
      <c r="B42" s="152"/>
    </row>
    <row r="43" ht="20.1" customHeight="true" spans="1:2">
      <c r="A43" s="153" t="s">
        <v>1563</v>
      </c>
      <c r="B43" s="152"/>
    </row>
    <row r="44" ht="20.1" customHeight="true" spans="1:2">
      <c r="A44" s="153" t="s">
        <v>1564</v>
      </c>
      <c r="B44" s="152"/>
    </row>
    <row r="45" ht="20.1" customHeight="true" spans="1:2">
      <c r="A45" s="153" t="s">
        <v>1565</v>
      </c>
      <c r="B45" s="152"/>
    </row>
    <row r="46" ht="20.1" customHeight="true" spans="1:2">
      <c r="A46" s="153" t="s">
        <v>1566</v>
      </c>
      <c r="B46" s="152"/>
    </row>
    <row r="47" ht="20.1" customHeight="true" spans="1:2">
      <c r="A47" s="153" t="s">
        <v>1567</v>
      </c>
      <c r="B47" s="152"/>
    </row>
    <row r="48" ht="20.1" customHeight="true" spans="1:2">
      <c r="A48" s="153" t="s">
        <v>1568</v>
      </c>
      <c r="B48" s="152"/>
    </row>
    <row r="49" ht="20.1" customHeight="true" spans="1:2">
      <c r="A49" s="153" t="s">
        <v>1569</v>
      </c>
      <c r="B49" s="152"/>
    </row>
    <row r="50" ht="20.1" customHeight="true" spans="1:2">
      <c r="A50" s="153" t="s">
        <v>1570</v>
      </c>
      <c r="B50" s="152"/>
    </row>
    <row r="51" ht="20.1" customHeight="true" spans="1:2">
      <c r="A51" s="153" t="s">
        <v>1571</v>
      </c>
      <c r="B51" s="152"/>
    </row>
    <row r="52" ht="20.1" customHeight="true" spans="1:2">
      <c r="A52" s="153" t="s">
        <v>1572</v>
      </c>
      <c r="B52" s="152">
        <v>98</v>
      </c>
    </row>
    <row r="53" ht="20.1" customHeight="true" spans="1:2">
      <c r="A53" s="153" t="s">
        <v>1573</v>
      </c>
      <c r="B53" s="152"/>
    </row>
    <row r="54" ht="20.1" customHeight="true" spans="1:2">
      <c r="A54" s="153" t="s">
        <v>1574</v>
      </c>
      <c r="B54" s="152"/>
    </row>
    <row r="55" ht="20.1" customHeight="true" spans="1:2">
      <c r="A55" s="153" t="s">
        <v>1575</v>
      </c>
      <c r="B55" s="152"/>
    </row>
    <row r="56" ht="20.1" customHeight="true" spans="1:2">
      <c r="A56" s="153" t="s">
        <v>1576</v>
      </c>
      <c r="B56" s="152"/>
    </row>
    <row r="57" ht="20.1" customHeight="true" spans="1:2">
      <c r="A57" s="153" t="s">
        <v>1577</v>
      </c>
      <c r="B57" s="152">
        <v>98</v>
      </c>
    </row>
    <row r="58" ht="20.1" customHeight="true" spans="1:2">
      <c r="A58" s="153" t="s">
        <v>1578</v>
      </c>
      <c r="B58" s="152"/>
    </row>
    <row r="59" ht="20.1" customHeight="true" spans="1:2">
      <c r="A59" s="153" t="s">
        <v>1579</v>
      </c>
      <c r="B59" s="152"/>
    </row>
    <row r="60" ht="20.1" customHeight="true" spans="1:2">
      <c r="A60" s="153" t="s">
        <v>1580</v>
      </c>
      <c r="B60" s="152"/>
    </row>
    <row r="61" ht="20.1" customHeight="true" spans="1:2">
      <c r="A61" s="153" t="s">
        <v>1581</v>
      </c>
      <c r="B61" s="152"/>
    </row>
    <row r="62" ht="20.1" customHeight="true" spans="1:2">
      <c r="A62" s="153" t="s">
        <v>1582</v>
      </c>
      <c r="B62" s="152"/>
    </row>
    <row r="63" ht="20.1" customHeight="true" spans="1:2">
      <c r="A63" s="153" t="s">
        <v>1583</v>
      </c>
      <c r="B63" s="152"/>
    </row>
    <row r="64" ht="20.1" customHeight="true" spans="1:2">
      <c r="A64" s="153" t="s">
        <v>1584</v>
      </c>
      <c r="B64" s="152"/>
    </row>
    <row r="65" ht="20.1" customHeight="true" spans="1:2">
      <c r="A65" s="153" t="s">
        <v>1585</v>
      </c>
      <c r="B65" s="152"/>
    </row>
    <row r="66" ht="20.1" customHeight="true" spans="1:2">
      <c r="A66" s="153" t="s">
        <v>1586</v>
      </c>
      <c r="B66" s="152"/>
    </row>
    <row r="67" ht="20.1" customHeight="true" spans="1:2">
      <c r="A67" s="153" t="s">
        <v>1587</v>
      </c>
      <c r="B67" s="152"/>
    </row>
    <row r="68" ht="20.1" customHeight="true" spans="1:2">
      <c r="A68" s="153" t="s">
        <v>1588</v>
      </c>
      <c r="B68" s="152"/>
    </row>
    <row r="69" ht="20.1" customHeight="true" spans="1:2">
      <c r="A69" s="153" t="s">
        <v>1589</v>
      </c>
      <c r="B69" s="152"/>
    </row>
    <row r="70" ht="20.1" customHeight="true" spans="1:2">
      <c r="A70" s="153" t="s">
        <v>1590</v>
      </c>
      <c r="B70" s="152"/>
    </row>
    <row r="71" ht="20.1" customHeight="true" spans="1:2">
      <c r="A71" s="153" t="s">
        <v>1591</v>
      </c>
      <c r="B71" s="152"/>
    </row>
    <row r="72" ht="20.1" customHeight="true" spans="1:2">
      <c r="A72" s="153" t="s">
        <v>1592</v>
      </c>
      <c r="B72" s="152"/>
    </row>
    <row r="73" ht="20.1" customHeight="true" spans="1:2">
      <c r="A73" s="153" t="s">
        <v>1593</v>
      </c>
      <c r="B73" s="152"/>
    </row>
    <row r="74" ht="20.1" customHeight="true" spans="1:2">
      <c r="A74" s="153" t="s">
        <v>1594</v>
      </c>
      <c r="B74" s="152"/>
    </row>
    <row r="75" ht="20.1" customHeight="true" spans="1:2">
      <c r="A75" s="153" t="s">
        <v>1595</v>
      </c>
      <c r="B75" s="152"/>
    </row>
    <row r="76" ht="20.1" customHeight="true" spans="1:2">
      <c r="A76" s="153" t="s">
        <v>1596</v>
      </c>
      <c r="B76" s="152"/>
    </row>
    <row r="77" ht="20.1" customHeight="true" spans="1:2">
      <c r="A77" s="153" t="s">
        <v>1597</v>
      </c>
      <c r="B77" s="152"/>
    </row>
    <row r="78" ht="20.1" customHeight="true" spans="1:2">
      <c r="A78" s="153" t="s">
        <v>1598</v>
      </c>
      <c r="B78" s="152"/>
    </row>
    <row r="79" ht="20.1" customHeight="true" spans="1:2">
      <c r="A79" s="153" t="s">
        <v>1599</v>
      </c>
      <c r="B79" s="152"/>
    </row>
    <row r="80" ht="20.1" customHeight="true" spans="1:2">
      <c r="A80" s="153" t="s">
        <v>1600</v>
      </c>
      <c r="B80" s="152"/>
    </row>
    <row r="81" ht="20.1" customHeight="true" spans="1:2">
      <c r="A81" s="153" t="s">
        <v>1601</v>
      </c>
      <c r="B81" s="152"/>
    </row>
    <row r="82" ht="20.1" customHeight="true" spans="1:2">
      <c r="A82" s="153" t="s">
        <v>1602</v>
      </c>
      <c r="B82" s="152">
        <v>5</v>
      </c>
    </row>
    <row r="83" ht="20.1" customHeight="true" spans="1:2">
      <c r="A83" s="153" t="s">
        <v>1603</v>
      </c>
      <c r="B83" s="152"/>
    </row>
    <row r="84" ht="67.5" customHeight="true" spans="1:2">
      <c r="A84" s="154" t="s">
        <v>1604</v>
      </c>
      <c r="B84" s="154"/>
    </row>
    <row r="85" ht="14.25"/>
    <row r="86" ht="14.25"/>
    <row r="87" ht="14.25"/>
    <row r="88" ht="14.25"/>
    <row r="89" ht="14.25"/>
  </sheetData>
  <mergeCells count="4">
    <mergeCell ref="A1:B1"/>
    <mergeCell ref="A2:B2"/>
    <mergeCell ref="A3:B3"/>
    <mergeCell ref="A84:B84"/>
  </mergeCells>
  <printOptions horizontalCentered="true"/>
  <pageMargins left="0" right="0" top="0.511811023622047" bottom="0.31496062992126" header="0.31496062992126" footer="0.31496062992126"/>
  <pageSetup paperSize="9" orientation="portrait" blackAndWhite="true"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E105"/>
  <sheetViews>
    <sheetView showZeros="0" zoomScale="115" zoomScaleNormal="115" workbookViewId="0">
      <selection activeCell="B22" sqref="B22"/>
    </sheetView>
  </sheetViews>
  <sheetFormatPr defaultColWidth="9" defaultRowHeight="15.75" outlineLevelCol="4"/>
  <cols>
    <col min="1" max="1" width="39.752380952381" style="126" customWidth="true"/>
    <col min="2" max="2" width="14.8761904761905" style="126" customWidth="true"/>
    <col min="3" max="3" width="37.3714285714286" style="127" customWidth="true"/>
    <col min="4" max="4" width="15.6285714285714" style="127" customWidth="true"/>
    <col min="5" max="16384" width="9" style="127"/>
  </cols>
  <sheetData>
    <row r="1" ht="20.25" customHeight="true" spans="1:4">
      <c r="A1" s="36" t="s">
        <v>1605</v>
      </c>
      <c r="B1" s="36"/>
      <c r="C1" s="36"/>
      <c r="D1" s="36"/>
    </row>
    <row r="2" ht="24" spans="1:4">
      <c r="A2" s="37" t="s">
        <v>1606</v>
      </c>
      <c r="B2" s="37"/>
      <c r="C2" s="37"/>
      <c r="D2" s="37"/>
    </row>
    <row r="3" ht="20.25" customHeight="true" spans="1:4">
      <c r="A3" s="74"/>
      <c r="B3" s="74"/>
      <c r="D3" s="128" t="s">
        <v>2</v>
      </c>
    </row>
    <row r="4" ht="24" customHeight="true" spans="1:4">
      <c r="A4" s="123" t="s">
        <v>1239</v>
      </c>
      <c r="B4" s="123" t="s">
        <v>62</v>
      </c>
      <c r="C4" s="123" t="s">
        <v>142</v>
      </c>
      <c r="D4" s="123" t="s">
        <v>62</v>
      </c>
    </row>
    <row r="5" ht="20.1" customHeight="true" spans="1:4">
      <c r="A5" s="129" t="s">
        <v>1240</v>
      </c>
      <c r="B5" s="130">
        <v>2335</v>
      </c>
      <c r="C5" s="129" t="s">
        <v>1241</v>
      </c>
      <c r="D5" s="131"/>
    </row>
    <row r="6" ht="20.1" customHeight="true" spans="1:4">
      <c r="A6" s="132" t="s">
        <v>1242</v>
      </c>
      <c r="B6" s="133">
        <v>2335</v>
      </c>
      <c r="C6" s="132" t="s">
        <v>1243</v>
      </c>
      <c r="D6" s="130"/>
    </row>
    <row r="7" ht="20.1" customHeight="true" spans="1:4">
      <c r="A7" s="132" t="s">
        <v>1607</v>
      </c>
      <c r="B7" s="134"/>
      <c r="C7" s="135" t="s">
        <v>1608</v>
      </c>
      <c r="D7" s="134"/>
    </row>
    <row r="8" ht="20.1" customHeight="true" spans="1:4">
      <c r="A8" s="132" t="s">
        <v>1609</v>
      </c>
      <c r="B8" s="134"/>
      <c r="C8" s="136" t="s">
        <v>1610</v>
      </c>
      <c r="D8" s="134"/>
    </row>
    <row r="9" ht="20.1" customHeight="true" spans="1:4">
      <c r="A9" s="132" t="s">
        <v>1611</v>
      </c>
      <c r="B9" s="134"/>
      <c r="C9" s="136" t="s">
        <v>1612</v>
      </c>
      <c r="D9" s="134"/>
    </row>
    <row r="10" ht="20.1" customHeight="true" spans="1:4">
      <c r="A10" s="132" t="s">
        <v>1613</v>
      </c>
      <c r="B10" s="134"/>
      <c r="C10" s="136" t="s">
        <v>1614</v>
      </c>
      <c r="D10" s="134"/>
    </row>
    <row r="11" ht="20.1" customHeight="true" spans="1:4">
      <c r="A11" s="132" t="s">
        <v>1615</v>
      </c>
      <c r="B11" s="134"/>
      <c r="C11" s="136" t="s">
        <v>1616</v>
      </c>
      <c r="D11" s="134"/>
    </row>
    <row r="12" ht="20.1" customHeight="true" spans="1:4">
      <c r="A12" s="137" t="s">
        <v>1617</v>
      </c>
      <c r="B12" s="134"/>
      <c r="C12" s="136" t="s">
        <v>1618</v>
      </c>
      <c r="D12" s="134"/>
    </row>
    <row r="13" ht="20.1" customHeight="true" spans="1:4">
      <c r="A13" s="137" t="s">
        <v>1619</v>
      </c>
      <c r="B13" s="134"/>
      <c r="C13" s="136" t="s">
        <v>1620</v>
      </c>
      <c r="D13" s="134"/>
    </row>
    <row r="14" ht="20.1" customHeight="true" spans="1:4">
      <c r="A14" s="132" t="s">
        <v>1621</v>
      </c>
      <c r="B14" s="134"/>
      <c r="C14" s="136" t="s">
        <v>1622</v>
      </c>
      <c r="D14" s="134"/>
    </row>
    <row r="15" ht="20.1" customHeight="true" spans="1:4">
      <c r="A15" s="132" t="s">
        <v>1623</v>
      </c>
      <c r="B15" s="134"/>
      <c r="C15" s="136" t="s">
        <v>1624</v>
      </c>
      <c r="D15" s="134"/>
    </row>
    <row r="16" ht="20.1" customHeight="true" spans="1:4">
      <c r="A16" s="132" t="s">
        <v>1625</v>
      </c>
      <c r="B16" s="134"/>
      <c r="C16" s="136" t="s">
        <v>1626</v>
      </c>
      <c r="D16" s="134"/>
    </row>
    <row r="17" ht="20.1" customHeight="true" spans="1:4">
      <c r="A17" s="132" t="s">
        <v>1627</v>
      </c>
      <c r="B17" s="134"/>
      <c r="C17" s="136" t="s">
        <v>1628</v>
      </c>
      <c r="D17" s="134"/>
    </row>
    <row r="18" ht="20.1" customHeight="true" spans="1:4">
      <c r="A18" s="132" t="s">
        <v>1629</v>
      </c>
      <c r="B18" s="134"/>
      <c r="C18" s="136" t="s">
        <v>1630</v>
      </c>
      <c r="D18" s="134"/>
    </row>
    <row r="19" ht="20.1" customHeight="true" spans="1:4">
      <c r="A19" s="132" t="s">
        <v>1631</v>
      </c>
      <c r="B19" s="134"/>
      <c r="C19" s="136" t="s">
        <v>1632</v>
      </c>
      <c r="D19" s="134"/>
    </row>
    <row r="20" ht="20.1" customHeight="true" spans="1:4">
      <c r="A20" s="132" t="s">
        <v>1633</v>
      </c>
      <c r="B20" s="138"/>
      <c r="C20" s="136" t="s">
        <v>1634</v>
      </c>
      <c r="D20" s="134"/>
    </row>
    <row r="21" ht="20.1" customHeight="true" spans="1:4">
      <c r="A21" s="132" t="s">
        <v>1635</v>
      </c>
      <c r="B21" s="139"/>
      <c r="C21" s="136" t="s">
        <v>1636</v>
      </c>
      <c r="D21" s="134"/>
    </row>
    <row r="22" ht="20.1" customHeight="true" spans="1:4">
      <c r="A22" s="132" t="s">
        <v>1637</v>
      </c>
      <c r="B22" s="138">
        <v>2335</v>
      </c>
      <c r="C22" s="136" t="s">
        <v>1638</v>
      </c>
      <c r="D22" s="134"/>
    </row>
    <row r="23" ht="20.1" customHeight="true" spans="1:4">
      <c r="A23" s="132" t="s">
        <v>1639</v>
      </c>
      <c r="B23" s="134"/>
      <c r="C23" s="136" t="s">
        <v>1640</v>
      </c>
      <c r="D23" s="134"/>
    </row>
    <row r="24" ht="20.1" customHeight="true" spans="1:4">
      <c r="A24" s="132" t="s">
        <v>1641</v>
      </c>
      <c r="B24" s="134"/>
      <c r="C24" s="132" t="s">
        <v>1639</v>
      </c>
      <c r="D24" s="134"/>
    </row>
    <row r="25" ht="20.1" customHeight="true" spans="1:4">
      <c r="A25" s="132" t="s">
        <v>1642</v>
      </c>
      <c r="B25" s="134"/>
      <c r="C25" s="132" t="s">
        <v>1641</v>
      </c>
      <c r="D25" s="134"/>
    </row>
    <row r="26" ht="20.1" customHeight="true" spans="1:4">
      <c r="A26" s="132" t="s">
        <v>1643</v>
      </c>
      <c r="B26" s="134"/>
      <c r="C26" s="132" t="s">
        <v>1642</v>
      </c>
      <c r="D26" s="134"/>
    </row>
    <row r="27" ht="20.1" customHeight="true" spans="1:4">
      <c r="A27" s="132" t="s">
        <v>1644</v>
      </c>
      <c r="B27" s="134"/>
      <c r="C27" s="132" t="s">
        <v>1643</v>
      </c>
      <c r="D27" s="140"/>
    </row>
    <row r="28" ht="20.1" customHeight="true" spans="1:4">
      <c r="A28" s="132" t="s">
        <v>1645</v>
      </c>
      <c r="B28" s="134"/>
      <c r="C28" s="132" t="s">
        <v>1644</v>
      </c>
      <c r="D28" s="140"/>
    </row>
    <row r="29" ht="20.1" customHeight="true" spans="1:4">
      <c r="A29" s="140"/>
      <c r="B29" s="134"/>
      <c r="C29" s="132" t="s">
        <v>1645</v>
      </c>
      <c r="D29" s="140"/>
    </row>
    <row r="30" ht="20.1" customHeight="true" spans="1:4">
      <c r="A30" s="137" t="s">
        <v>1276</v>
      </c>
      <c r="B30" s="134"/>
      <c r="C30" s="137" t="s">
        <v>1277</v>
      </c>
      <c r="D30" s="140"/>
    </row>
    <row r="31" ht="20.1" customHeight="true" spans="1:4">
      <c r="A31" s="132" t="s">
        <v>1646</v>
      </c>
      <c r="B31" s="134"/>
      <c r="C31" s="141" t="s">
        <v>1078</v>
      </c>
      <c r="D31" s="140"/>
    </row>
    <row r="32" ht="20.1" customHeight="true" spans="1:4">
      <c r="A32" s="132" t="s">
        <v>1647</v>
      </c>
      <c r="B32" s="134"/>
      <c r="C32" s="141" t="s">
        <v>1648</v>
      </c>
      <c r="D32" s="140"/>
    </row>
    <row r="33" ht="20.1" customHeight="true" spans="1:4">
      <c r="A33" s="132" t="s">
        <v>1649</v>
      </c>
      <c r="B33" s="134"/>
      <c r="C33" s="132" t="s">
        <v>1649</v>
      </c>
      <c r="D33" s="140"/>
    </row>
    <row r="34" ht="20.1" customHeight="true" spans="1:4">
      <c r="A34" s="132" t="s">
        <v>1650</v>
      </c>
      <c r="B34" s="134"/>
      <c r="C34" s="141" t="s">
        <v>1651</v>
      </c>
      <c r="D34" s="140"/>
    </row>
    <row r="35" ht="20.1" customHeight="true" spans="1:4">
      <c r="A35" s="132" t="s">
        <v>1652</v>
      </c>
      <c r="B35" s="134"/>
      <c r="C35" s="141" t="s">
        <v>1653</v>
      </c>
      <c r="D35" s="140"/>
    </row>
    <row r="36" ht="20.1" customHeight="true" spans="1:4">
      <c r="A36" s="132" t="s">
        <v>1654</v>
      </c>
      <c r="B36" s="134"/>
      <c r="C36" s="141" t="s">
        <v>1655</v>
      </c>
      <c r="D36" s="140"/>
    </row>
    <row r="37" ht="20.1" customHeight="true" spans="1:4">
      <c r="A37" s="132" t="s">
        <v>1656</v>
      </c>
      <c r="B37" s="134"/>
      <c r="C37" s="141" t="s">
        <v>1082</v>
      </c>
      <c r="D37" s="140"/>
    </row>
    <row r="38" ht="20.1" customHeight="true" spans="1:4">
      <c r="A38" s="137" t="s">
        <v>1657</v>
      </c>
      <c r="B38" s="134"/>
      <c r="C38" s="141" t="s">
        <v>1658</v>
      </c>
      <c r="D38" s="140"/>
    </row>
    <row r="39" ht="20.1" customHeight="true" spans="1:4">
      <c r="A39" s="132" t="s">
        <v>1659</v>
      </c>
      <c r="B39" s="134"/>
      <c r="C39" s="141" t="s">
        <v>1660</v>
      </c>
      <c r="D39" s="140"/>
    </row>
    <row r="40" ht="20.1" customHeight="true" spans="1:4">
      <c r="A40" s="132" t="s">
        <v>1661</v>
      </c>
      <c r="B40" s="134"/>
      <c r="C40" s="141" t="s">
        <v>1083</v>
      </c>
      <c r="D40" s="140"/>
    </row>
    <row r="41" ht="20.1" customHeight="true" spans="1:4">
      <c r="A41" s="132" t="s">
        <v>1662</v>
      </c>
      <c r="B41" s="134"/>
      <c r="C41" s="141" t="s">
        <v>1663</v>
      </c>
      <c r="D41" s="140"/>
    </row>
    <row r="42" ht="20.1" customHeight="true" spans="1:4">
      <c r="A42" s="132" t="s">
        <v>1664</v>
      </c>
      <c r="B42" s="134"/>
      <c r="C42" s="141" t="s">
        <v>1524</v>
      </c>
      <c r="D42" s="140"/>
    </row>
    <row r="43" ht="20.1" customHeight="true" spans="1:4">
      <c r="A43" s="132" t="s">
        <v>1665</v>
      </c>
      <c r="B43" s="134"/>
      <c r="C43" s="141" t="s">
        <v>1666</v>
      </c>
      <c r="D43" s="140"/>
    </row>
    <row r="44" ht="20.1" customHeight="true" spans="1:4">
      <c r="A44" s="132" t="s">
        <v>1667</v>
      </c>
      <c r="B44" s="134"/>
      <c r="C44" s="141" t="s">
        <v>50</v>
      </c>
      <c r="D44" s="140"/>
    </row>
    <row r="45" ht="45.75" customHeight="true" spans="1:5">
      <c r="A45" s="142" t="s">
        <v>1668</v>
      </c>
      <c r="B45" s="142"/>
      <c r="C45" s="142"/>
      <c r="D45" s="142"/>
      <c r="E45" s="144"/>
    </row>
    <row r="46" ht="19.5" customHeight="true" spans="3:4">
      <c r="C46" s="143"/>
      <c r="D46" s="143"/>
    </row>
    <row r="47" ht="20.1" customHeight="true"/>
    <row r="48" ht="20.1" customHeight="true"/>
    <row r="49" ht="20.1" customHeight="true" spans="1:2">
      <c r="A49" s="127"/>
      <c r="B49" s="127"/>
    </row>
    <row r="50" ht="20.1" customHeight="true" spans="1:2">
      <c r="A50" s="127"/>
      <c r="B50" s="127"/>
    </row>
    <row r="51" ht="20.1" customHeight="true" spans="1:2">
      <c r="A51" s="127"/>
      <c r="B51" s="127"/>
    </row>
    <row r="52" ht="20.1" customHeight="true" spans="1:2">
      <c r="A52" s="127"/>
      <c r="B52" s="127"/>
    </row>
    <row r="53" ht="20.1" customHeight="true" spans="1:2">
      <c r="A53" s="127"/>
      <c r="B53" s="127"/>
    </row>
    <row r="54" ht="20.1" customHeight="true" spans="1:2">
      <c r="A54" s="127"/>
      <c r="B54" s="127"/>
    </row>
    <row r="55" ht="20.1" customHeight="true" spans="1:2">
      <c r="A55" s="127"/>
      <c r="B55" s="127"/>
    </row>
    <row r="56" ht="20.1" customHeight="true" spans="1:2">
      <c r="A56" s="127"/>
      <c r="B56" s="127"/>
    </row>
    <row r="57" ht="20.1" customHeight="true" spans="1:2">
      <c r="A57" s="127"/>
      <c r="B57" s="127"/>
    </row>
    <row r="58" ht="20.1" customHeight="true" spans="1:2">
      <c r="A58" s="127"/>
      <c r="B58" s="127"/>
    </row>
    <row r="59" ht="20.1" customHeight="true" spans="1:2">
      <c r="A59" s="127"/>
      <c r="B59" s="127"/>
    </row>
    <row r="60" ht="20.1" customHeight="true" spans="1:2">
      <c r="A60" s="127"/>
      <c r="B60" s="127"/>
    </row>
    <row r="61" ht="20.1" customHeight="true" spans="1:2">
      <c r="A61" s="127"/>
      <c r="B61" s="127"/>
    </row>
    <row r="62" ht="20.1" customHeight="true" spans="1:2">
      <c r="A62" s="127"/>
      <c r="B62" s="127"/>
    </row>
    <row r="63" ht="20.1" customHeight="true" spans="1:2">
      <c r="A63" s="127"/>
      <c r="B63" s="127"/>
    </row>
    <row r="64" ht="20.1" customHeight="true" spans="1:2">
      <c r="A64" s="127"/>
      <c r="B64" s="127"/>
    </row>
    <row r="65" ht="20.1" customHeight="true" spans="1:2">
      <c r="A65" s="127"/>
      <c r="B65" s="127"/>
    </row>
    <row r="66" ht="20.1" customHeight="true" spans="1:2">
      <c r="A66" s="127"/>
      <c r="B66" s="127"/>
    </row>
    <row r="67" ht="20.1" customHeight="true" spans="1:2">
      <c r="A67" s="127"/>
      <c r="B67" s="127"/>
    </row>
    <row r="68" ht="20.1" customHeight="true" spans="1:2">
      <c r="A68" s="127"/>
      <c r="B68" s="127"/>
    </row>
    <row r="69" ht="20.1" customHeight="true" spans="1:2">
      <c r="A69" s="127"/>
      <c r="B69" s="127"/>
    </row>
    <row r="70" ht="20.1" customHeight="true" spans="1:2">
      <c r="A70" s="127"/>
      <c r="B70" s="127"/>
    </row>
    <row r="71" ht="20.1" customHeight="true" spans="1:2">
      <c r="A71" s="127"/>
      <c r="B71" s="127"/>
    </row>
    <row r="72" ht="20.1" customHeight="true" spans="1:2">
      <c r="A72" s="127"/>
      <c r="B72" s="127"/>
    </row>
    <row r="73" ht="20.1" customHeight="true" spans="1:2">
      <c r="A73" s="127"/>
      <c r="B73" s="127"/>
    </row>
    <row r="74" ht="20.1" customHeight="true" spans="1:2">
      <c r="A74" s="127"/>
      <c r="B74" s="127"/>
    </row>
    <row r="75" ht="20.1" customHeight="true" spans="1:2">
      <c r="A75" s="127"/>
      <c r="B75" s="127"/>
    </row>
    <row r="76" ht="20.1" customHeight="true" spans="1:2">
      <c r="A76" s="127"/>
      <c r="B76" s="127"/>
    </row>
    <row r="77" ht="20.1" customHeight="true" spans="1:2">
      <c r="A77" s="127"/>
      <c r="B77" s="127"/>
    </row>
    <row r="78" ht="20.1" customHeight="true" spans="1:2">
      <c r="A78" s="127"/>
      <c r="B78" s="127"/>
    </row>
    <row r="79" ht="20.1" customHeight="true" spans="1:2">
      <c r="A79" s="127"/>
      <c r="B79" s="127"/>
    </row>
    <row r="80" ht="20.1" customHeight="true" spans="1:2">
      <c r="A80" s="127"/>
      <c r="B80" s="127"/>
    </row>
    <row r="81" ht="20.1" customHeight="true" spans="1:2">
      <c r="A81" s="127"/>
      <c r="B81" s="127"/>
    </row>
    <row r="82" ht="20.1" customHeight="true" spans="1:2">
      <c r="A82" s="127"/>
      <c r="B82" s="127"/>
    </row>
    <row r="83" ht="20.1" customHeight="true" spans="1:2">
      <c r="A83" s="127"/>
      <c r="B83" s="127"/>
    </row>
    <row r="84" ht="20.1" customHeight="true" spans="1:2">
      <c r="A84" s="127"/>
      <c r="B84" s="127"/>
    </row>
    <row r="85" ht="20.1" customHeight="true" spans="1:2">
      <c r="A85" s="127"/>
      <c r="B85" s="127"/>
    </row>
    <row r="86" ht="20.1" customHeight="true" spans="1:2">
      <c r="A86" s="127"/>
      <c r="B86" s="127"/>
    </row>
    <row r="87" ht="20.1" customHeight="true"/>
    <row r="88" ht="20.1" customHeight="true"/>
    <row r="89" ht="20.1" customHeight="true"/>
    <row r="90" ht="20.1" customHeight="true"/>
    <row r="91" ht="20.1" customHeight="true"/>
    <row r="92" ht="20.1" customHeight="true"/>
    <row r="93" ht="20.1" customHeight="true"/>
    <row r="94" ht="20.1" customHeight="true"/>
    <row r="95" ht="20.1" customHeight="true"/>
    <row r="96" ht="20.1" customHeight="true"/>
    <row r="97" ht="20.1" customHeight="true"/>
    <row r="98" ht="20.1" customHeight="true"/>
    <row r="99" ht="20.1" customHeight="true"/>
    <row r="100" ht="20.1" customHeight="true"/>
    <row r="101" ht="20.1" customHeight="true"/>
    <row r="102" ht="20.1" customHeight="true"/>
    <row r="103" ht="20.1" customHeight="true"/>
    <row r="104" ht="20.1" customHeight="true"/>
    <row r="105" ht="20.1" customHeight="true"/>
  </sheetData>
  <mergeCells count="4">
    <mergeCell ref="A1:D1"/>
    <mergeCell ref="A2:D2"/>
    <mergeCell ref="A3:B3"/>
    <mergeCell ref="A45:D45"/>
  </mergeCells>
  <printOptions horizontalCentered="true"/>
  <pageMargins left="0.236220472440945" right="0.236220472440945" top="0.31496062992126" bottom="0.275590551181102" header="0.31496062992126" footer="0.196850393700787"/>
  <pageSetup paperSize="9" scale="83" orientation="portrait" blackAndWhite="true"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11"/>
  <sheetViews>
    <sheetView zoomScale="130" zoomScaleNormal="130" workbookViewId="0">
      <selection activeCell="B11" sqref="B11"/>
    </sheetView>
  </sheetViews>
  <sheetFormatPr defaultColWidth="9" defaultRowHeight="14.25" outlineLevelCol="1"/>
  <cols>
    <col min="1" max="1" width="50.6285714285714" style="122" customWidth="true"/>
    <col min="2" max="2" width="38.247619047619" style="122" customWidth="true"/>
    <col min="3" max="16384" width="9" style="122"/>
  </cols>
  <sheetData>
    <row r="1" ht="18" spans="1:2">
      <c r="A1" s="36" t="s">
        <v>1669</v>
      </c>
      <c r="B1" s="36"/>
    </row>
    <row r="2" ht="25.5" customHeight="true" spans="1:2">
      <c r="A2" s="37" t="s">
        <v>1670</v>
      </c>
      <c r="B2" s="37"/>
    </row>
    <row r="3" ht="20.25" customHeight="true" spans="1:2">
      <c r="A3" s="112" t="s">
        <v>1300</v>
      </c>
      <c r="B3" s="112"/>
    </row>
    <row r="4" ht="20.1" customHeight="true" spans="1:2">
      <c r="A4" s="113"/>
      <c r="B4" s="114" t="s">
        <v>2</v>
      </c>
    </row>
    <row r="5" ht="37.5" customHeight="true" spans="1:2">
      <c r="A5" s="115" t="s">
        <v>67</v>
      </c>
      <c r="B5" s="116" t="s">
        <v>62</v>
      </c>
    </row>
    <row r="6" ht="25.5" customHeight="true" spans="1:2">
      <c r="A6" s="115"/>
      <c r="B6" s="116"/>
    </row>
    <row r="7" s="121" customFormat="true" ht="20.1" customHeight="true" spans="1:2">
      <c r="A7" s="123" t="s">
        <v>1303</v>
      </c>
      <c r="B7" s="123"/>
    </row>
    <row r="8" s="121" customFormat="true" ht="15.75" customHeight="true" spans="1:2">
      <c r="A8" s="124"/>
      <c r="B8" s="124"/>
    </row>
    <row r="9" s="121" customFormat="true" ht="15.75" customHeight="true" spans="1:2">
      <c r="A9" s="125"/>
      <c r="B9" s="125"/>
    </row>
    <row r="10" s="121" customFormat="true" ht="15.75" customHeight="true" spans="1:2">
      <c r="A10" s="125"/>
      <c r="B10" s="125"/>
    </row>
    <row r="11" ht="15.75" customHeight="true" spans="1:2">
      <c r="A11" s="125"/>
      <c r="B11" s="125"/>
    </row>
  </sheetData>
  <mergeCells count="4">
    <mergeCell ref="A2:B2"/>
    <mergeCell ref="A3:B3"/>
    <mergeCell ref="A5:A6"/>
    <mergeCell ref="B5:B6"/>
  </mergeCells>
  <printOptions horizontalCentered="true"/>
  <pageMargins left="0.236220472440945" right="0.236220472440945" top="0.47" bottom="0" header="0.118110236220472" footer="0.0393700787401575"/>
  <pageSetup paperSize="9" scale="85" fitToWidth="0" fitToHeight="0" orientation="portrait" blackAndWhite="true"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true"/>
  </sheetPr>
  <dimension ref="A1:B70"/>
  <sheetViews>
    <sheetView showZeros="0" zoomScale="115" zoomScaleNormal="115" workbookViewId="0">
      <selection activeCell="D11" sqref="D11"/>
    </sheetView>
  </sheetViews>
  <sheetFormatPr defaultColWidth="10" defaultRowHeight="14.25" outlineLevelCol="1"/>
  <cols>
    <col min="1" max="1" width="58.3714285714286" style="111" customWidth="true"/>
    <col min="2" max="2" width="27.8761904761905" style="111" customWidth="true"/>
    <col min="3" max="3" width="15.247619047619" style="111" customWidth="true"/>
    <col min="4" max="16384" width="10" style="111"/>
  </cols>
  <sheetData>
    <row r="1" ht="18" spans="1:2">
      <c r="A1" s="36" t="s">
        <v>1671</v>
      </c>
      <c r="B1" s="36"/>
    </row>
    <row r="2" ht="24" spans="1:2">
      <c r="A2" s="37" t="s">
        <v>1670</v>
      </c>
      <c r="B2" s="37"/>
    </row>
    <row r="3" spans="1:2">
      <c r="A3" s="112" t="s">
        <v>1306</v>
      </c>
      <c r="B3" s="112"/>
    </row>
    <row r="4" ht="20.25" customHeight="true" spans="1:2">
      <c r="A4" s="113"/>
      <c r="B4" s="114" t="s">
        <v>2</v>
      </c>
    </row>
    <row r="5" ht="24" customHeight="true" spans="1:2">
      <c r="A5" s="115" t="s">
        <v>67</v>
      </c>
      <c r="B5" s="116" t="s">
        <v>1531</v>
      </c>
    </row>
    <row r="6" ht="24" customHeight="true" spans="1:2">
      <c r="A6" s="117" t="s">
        <v>1303</v>
      </c>
      <c r="B6" s="118"/>
    </row>
    <row r="7" s="110" customFormat="true" ht="20.1" customHeight="true" spans="1:2">
      <c r="A7" s="119"/>
      <c r="B7" s="120"/>
    </row>
    <row r="8" s="110" customFormat="true" ht="20.1" customHeight="true" spans="1:2">
      <c r="A8" s="119"/>
      <c r="B8" s="120"/>
    </row>
    <row r="9" s="110" customFormat="true" ht="20.1" customHeight="true" spans="1:2">
      <c r="A9" s="119"/>
      <c r="B9" s="120"/>
    </row>
    <row r="10" ht="20.1" customHeight="true"/>
    <row r="11" ht="20.1" customHeight="true"/>
    <row r="12" ht="20.1" customHeight="true"/>
    <row r="13" ht="20.1" customHeight="true"/>
    <row r="14" ht="20.1" customHeight="true"/>
    <row r="15" ht="20.1" customHeight="true"/>
    <row r="16" ht="20.1" customHeight="true"/>
    <row r="17" ht="20.1" customHeight="true"/>
    <row r="18" ht="20.1" customHeight="true"/>
    <row r="19" ht="20.1" customHeight="true"/>
    <row r="20" ht="20.1" customHeight="true"/>
    <row r="21" ht="20.1" customHeight="true"/>
    <row r="22" ht="20.1" customHeight="true"/>
    <row r="23" ht="20.1" customHeight="true"/>
    <row r="24" ht="20.1" customHeight="true"/>
    <row r="25" ht="20.1" customHeight="true"/>
    <row r="26" ht="20.1" customHeight="true"/>
    <row r="27" ht="20.1" customHeight="true"/>
    <row r="28" ht="20.1" customHeight="true"/>
    <row r="29" ht="20.1" customHeight="true"/>
    <row r="30" ht="20.1" customHeight="true"/>
    <row r="31" ht="20.1" customHeight="true"/>
    <row r="32" ht="20.1" customHeight="true"/>
    <row r="33" ht="20.1" customHeight="true"/>
    <row r="34" ht="20.1" customHeight="true"/>
    <row r="35" ht="20.1" customHeight="true"/>
    <row r="36" ht="20.1" customHeight="true"/>
    <row r="37" ht="20.1" customHeight="true"/>
    <row r="38" ht="20.1" customHeight="true"/>
    <row r="39" ht="20.1" customHeight="true"/>
    <row r="40" ht="20.1" customHeight="true"/>
    <row r="41" ht="20.1" customHeight="true"/>
    <row r="42" ht="20.1" customHeight="true"/>
    <row r="43" ht="20.1" customHeight="true"/>
    <row r="44" ht="20.1" customHeight="true"/>
    <row r="45" ht="20.1" customHeight="true"/>
    <row r="46" ht="20.1" customHeight="true"/>
    <row r="47" ht="20.1" customHeight="true"/>
    <row r="48" ht="20.1" customHeight="true"/>
    <row r="49" ht="20.1" customHeight="true"/>
    <row r="50" ht="20.1" customHeight="true"/>
    <row r="51" ht="20.1" customHeight="true"/>
    <row r="52" ht="20.1" customHeight="true"/>
    <row r="53" ht="20.1" customHeight="true"/>
    <row r="54" ht="20.1" customHeight="true"/>
    <row r="55" ht="20.1" customHeight="true"/>
    <row r="56" ht="20.1" customHeight="true"/>
    <row r="57" ht="20.1" customHeight="true"/>
    <row r="58" ht="51.75" customHeight="true"/>
    <row r="59" ht="21.6" customHeight="true"/>
    <row r="60" ht="21.6" customHeight="true"/>
    <row r="61" ht="21.6" customHeight="true"/>
    <row r="62" ht="21.6" customHeight="true"/>
    <row r="64" ht="20.1" customHeight="true"/>
    <row r="65" ht="20.1" customHeight="true"/>
    <row r="66" ht="51.75" customHeight="true"/>
    <row r="67" ht="21.6" customHeight="true"/>
    <row r="68" ht="21.6" customHeight="true"/>
    <row r="69" ht="21.6" customHeight="true"/>
    <row r="70" ht="21.6" customHeight="true"/>
  </sheetData>
  <mergeCells count="3">
    <mergeCell ref="A1:B1"/>
    <mergeCell ref="A2:B2"/>
    <mergeCell ref="A3:B3"/>
  </mergeCells>
  <printOptions horizontalCentered="true"/>
  <pageMargins left="0.236220472440945" right="0.236220472440945" top="0.511811023622047" bottom="0.47244094488189" header="0.31496062992126" footer="0.196850393700787"/>
  <pageSetup paperSize="9" orientation="portrait" blackAndWhite="true"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24"/>
  <sheetViews>
    <sheetView showZeros="0" zoomScale="115" zoomScaleNormal="115" topLeftCell="A13" workbookViewId="0">
      <selection activeCell="A20" sqref="A20"/>
    </sheetView>
  </sheetViews>
  <sheetFormatPr defaultColWidth="9" defaultRowHeight="20.1" customHeight="true" outlineLevelCol="4"/>
  <cols>
    <col min="1" max="1" width="37.8761904761905" style="69" customWidth="true"/>
    <col min="2" max="2" width="12.752380952381" style="70" customWidth="true"/>
    <col min="3" max="3" width="32.5047619047619" style="71" customWidth="true"/>
    <col min="4" max="4" width="13.5047619047619" style="72" customWidth="true"/>
    <col min="5" max="5" width="13" style="73" customWidth="true"/>
    <col min="6" max="16384" width="9" style="73"/>
  </cols>
  <sheetData>
    <row r="1" customHeight="true" spans="1:4">
      <c r="A1" s="36" t="s">
        <v>1672</v>
      </c>
      <c r="B1" s="36"/>
      <c r="C1" s="36"/>
      <c r="D1" s="36"/>
    </row>
    <row r="2" ht="29.25" customHeight="true" spans="1:4">
      <c r="A2" s="37" t="s">
        <v>1673</v>
      </c>
      <c r="B2" s="37"/>
      <c r="C2" s="37"/>
      <c r="D2" s="37"/>
    </row>
    <row r="3" customHeight="true" spans="1:4">
      <c r="A3" s="74"/>
      <c r="B3" s="74"/>
      <c r="C3" s="74"/>
      <c r="D3" s="75" t="s">
        <v>2</v>
      </c>
    </row>
    <row r="4" ht="24" customHeight="true" spans="1:4">
      <c r="A4" s="76" t="s">
        <v>1239</v>
      </c>
      <c r="B4" s="77" t="s">
        <v>62</v>
      </c>
      <c r="C4" s="76" t="s">
        <v>142</v>
      </c>
      <c r="D4" s="77" t="s">
        <v>62</v>
      </c>
    </row>
    <row r="5" ht="24" customHeight="true" spans="1:5">
      <c r="A5" s="97" t="s">
        <v>68</v>
      </c>
      <c r="B5" s="79">
        <v>14</v>
      </c>
      <c r="C5" s="97" t="s">
        <v>68</v>
      </c>
      <c r="D5" s="79">
        <v>14</v>
      </c>
      <c r="E5" s="70"/>
    </row>
    <row r="6" ht="24" customHeight="true" spans="1:5">
      <c r="A6" s="98" t="s">
        <v>69</v>
      </c>
      <c r="B6" s="79"/>
      <c r="C6" s="99" t="s">
        <v>70</v>
      </c>
      <c r="D6" s="79">
        <v>14</v>
      </c>
      <c r="E6" s="70"/>
    </row>
    <row r="7" customHeight="true" spans="1:4">
      <c r="A7" s="100" t="s">
        <v>1310</v>
      </c>
      <c r="B7" s="81"/>
      <c r="C7" s="101" t="s">
        <v>1311</v>
      </c>
      <c r="D7" s="81"/>
    </row>
    <row r="8" customHeight="true" spans="1:4">
      <c r="A8" s="100" t="s">
        <v>1674</v>
      </c>
      <c r="B8" s="81"/>
      <c r="C8" s="101" t="s">
        <v>1346</v>
      </c>
      <c r="D8" s="81"/>
    </row>
    <row r="9" customHeight="true" spans="1:4">
      <c r="A9" s="100" t="s">
        <v>1675</v>
      </c>
      <c r="B9" s="81"/>
      <c r="C9" s="101" t="s">
        <v>1364</v>
      </c>
      <c r="D9" s="81"/>
    </row>
    <row r="10" customHeight="true" spans="1:4">
      <c r="A10" s="100" t="s">
        <v>1676</v>
      </c>
      <c r="B10" s="81"/>
      <c r="C10" s="101" t="s">
        <v>1369</v>
      </c>
      <c r="D10" s="81"/>
    </row>
    <row r="11" customHeight="true" spans="1:4">
      <c r="A11" s="100" t="s">
        <v>1677</v>
      </c>
      <c r="B11" s="81"/>
      <c r="C11" s="101" t="s">
        <v>1678</v>
      </c>
      <c r="D11" s="81">
        <v>14</v>
      </c>
    </row>
    <row r="12" customHeight="true" spans="1:4">
      <c r="A12" s="100" t="s">
        <v>1679</v>
      </c>
      <c r="B12" s="81"/>
      <c r="C12" s="101" t="s">
        <v>1321</v>
      </c>
      <c r="D12" s="81"/>
    </row>
    <row r="13" customHeight="true" spans="1:4">
      <c r="A13" s="100" t="s">
        <v>1680</v>
      </c>
      <c r="B13" s="81"/>
      <c r="C13" s="101" t="s">
        <v>1323</v>
      </c>
      <c r="D13" s="100"/>
    </row>
    <row r="14" customHeight="true" spans="1:4">
      <c r="A14" s="100" t="s">
        <v>1681</v>
      </c>
      <c r="B14" s="81"/>
      <c r="C14" s="100"/>
      <c r="D14" s="100"/>
    </row>
    <row r="15" customHeight="true" spans="1:4">
      <c r="A15" s="100" t="s">
        <v>1682</v>
      </c>
      <c r="B15" s="81"/>
      <c r="C15" s="100"/>
      <c r="D15" s="100"/>
    </row>
    <row r="16" customHeight="true" spans="1:4">
      <c r="A16" s="102" t="s">
        <v>1683</v>
      </c>
      <c r="B16" s="81"/>
      <c r="C16" s="100"/>
      <c r="D16" s="100"/>
    </row>
    <row r="17" customHeight="true" spans="1:4">
      <c r="A17" s="100" t="s">
        <v>1684</v>
      </c>
      <c r="B17" s="81"/>
      <c r="C17" s="103"/>
      <c r="D17" s="103"/>
    </row>
    <row r="18" customHeight="true" spans="1:4">
      <c r="A18" s="98" t="s">
        <v>115</v>
      </c>
      <c r="B18" s="104">
        <v>14</v>
      </c>
      <c r="C18" s="98" t="s">
        <v>116</v>
      </c>
      <c r="D18" s="79"/>
    </row>
    <row r="19" customHeight="true" spans="1:4">
      <c r="A19" s="100" t="s">
        <v>117</v>
      </c>
      <c r="B19" s="104"/>
      <c r="C19" s="100" t="s">
        <v>1332</v>
      </c>
      <c r="D19" s="104"/>
    </row>
    <row r="20" customHeight="true" spans="1:4">
      <c r="A20" s="84" t="s">
        <v>1685</v>
      </c>
      <c r="B20" s="104"/>
      <c r="C20" s="100" t="s">
        <v>1333</v>
      </c>
      <c r="D20" s="104"/>
    </row>
    <row r="21" customHeight="true" spans="1:4">
      <c r="A21" s="105" t="s">
        <v>1686</v>
      </c>
      <c r="B21" s="104"/>
      <c r="C21" s="48" t="s">
        <v>1687</v>
      </c>
      <c r="D21" s="104"/>
    </row>
    <row r="22" customHeight="true" spans="1:4">
      <c r="A22" s="106" t="s">
        <v>129</v>
      </c>
      <c r="B22" s="107"/>
      <c r="C22" s="108" t="s">
        <v>132</v>
      </c>
      <c r="D22" s="107"/>
    </row>
    <row r="23" customHeight="true" spans="1:4">
      <c r="A23" s="109" t="s">
        <v>1688</v>
      </c>
      <c r="B23" s="104">
        <v>14</v>
      </c>
      <c r="C23" s="106" t="s">
        <v>134</v>
      </c>
      <c r="D23" s="107"/>
    </row>
    <row r="24" ht="35.1" customHeight="true" spans="1:4">
      <c r="A24" s="65" t="s">
        <v>1689</v>
      </c>
      <c r="B24" s="65"/>
      <c r="C24" s="65"/>
      <c r="D24" s="65"/>
    </row>
  </sheetData>
  <mergeCells count="5">
    <mergeCell ref="A1:B1"/>
    <mergeCell ref="C1:D1"/>
    <mergeCell ref="A2:D2"/>
    <mergeCell ref="A3:C3"/>
    <mergeCell ref="A24:D24"/>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E14" sqref="E14"/>
    </sheetView>
  </sheetViews>
  <sheetFormatPr defaultColWidth="9" defaultRowHeight="14.25" outlineLevelCol="3"/>
  <cols>
    <col min="1" max="4" width="22" customWidth="true"/>
    <col min="5" max="5" width="28.8761904761905" customWidth="true"/>
  </cols>
  <sheetData>
    <row r="1" ht="75.75" customHeight="true" spans="1:4">
      <c r="A1" s="1" t="s">
        <v>1690</v>
      </c>
      <c r="B1" s="1"/>
      <c r="C1" s="1"/>
      <c r="D1" s="1"/>
    </row>
    <row r="2" spans="1:4">
      <c r="A2" s="30" t="s">
        <v>1691</v>
      </c>
      <c r="B2" s="31"/>
      <c r="C2" s="31"/>
      <c r="D2" s="31"/>
    </row>
    <row r="3" spans="1:4">
      <c r="A3" s="31"/>
      <c r="B3" s="31"/>
      <c r="C3" s="31"/>
      <c r="D3" s="31"/>
    </row>
    <row r="4" spans="1:4">
      <c r="A4" s="31"/>
      <c r="B4" s="31"/>
      <c r="C4" s="31"/>
      <c r="D4" s="31"/>
    </row>
    <row r="5" spans="1:4">
      <c r="A5" s="31"/>
      <c r="B5" s="31"/>
      <c r="C5" s="31"/>
      <c r="D5" s="31"/>
    </row>
    <row r="6" spans="1:4">
      <c r="A6" s="31"/>
      <c r="B6" s="31"/>
      <c r="C6" s="31"/>
      <c r="D6" s="31"/>
    </row>
    <row r="7" spans="1:4">
      <c r="A7" s="31"/>
      <c r="B7" s="31"/>
      <c r="C7" s="31"/>
      <c r="D7" s="31"/>
    </row>
    <row r="8" spans="1:4">
      <c r="A8" s="31"/>
      <c r="B8" s="31"/>
      <c r="C8" s="31"/>
      <c r="D8" s="31"/>
    </row>
    <row r="9" spans="1:4">
      <c r="A9" s="31"/>
      <c r="B9" s="31"/>
      <c r="C9" s="31"/>
      <c r="D9" s="31"/>
    </row>
    <row r="10" spans="1:4">
      <c r="A10" s="31"/>
      <c r="B10" s="31"/>
      <c r="C10" s="31"/>
      <c r="D10" s="31"/>
    </row>
    <row r="11" spans="1:4">
      <c r="A11" s="31"/>
      <c r="B11" s="31"/>
      <c r="C11" s="31"/>
      <c r="D11" s="31"/>
    </row>
    <row r="12" spans="1:4">
      <c r="A12" s="31"/>
      <c r="B12" s="31"/>
      <c r="C12" s="31"/>
      <c r="D12" s="31"/>
    </row>
    <row r="13" spans="1:4">
      <c r="A13" s="31"/>
      <c r="B13" s="31"/>
      <c r="C13" s="31"/>
      <c r="D13" s="31"/>
    </row>
    <row r="14" spans="1:4">
      <c r="A14" s="31"/>
      <c r="B14" s="31"/>
      <c r="C14" s="31"/>
      <c r="D14" s="31"/>
    </row>
    <row r="15" spans="1:4">
      <c r="A15" s="31"/>
      <c r="B15" s="31"/>
      <c r="C15" s="31"/>
      <c r="D15" s="31"/>
    </row>
    <row r="16" spans="1:4">
      <c r="A16" s="31"/>
      <c r="B16" s="31"/>
      <c r="C16" s="31"/>
      <c r="D16" s="31"/>
    </row>
    <row r="17" spans="1:4">
      <c r="A17" s="31"/>
      <c r="B17" s="31"/>
      <c r="C17" s="31"/>
      <c r="D17" s="31"/>
    </row>
    <row r="18" spans="1:4">
      <c r="A18" s="31"/>
      <c r="B18" s="31"/>
      <c r="C18" s="31"/>
      <c r="D18" s="31"/>
    </row>
    <row r="19" spans="1:4">
      <c r="A19" s="31"/>
      <c r="B19" s="31"/>
      <c r="C19" s="31"/>
      <c r="D19" s="31"/>
    </row>
    <row r="20" spans="1:4">
      <c r="A20" s="31"/>
      <c r="B20" s="31"/>
      <c r="C20" s="31"/>
      <c r="D20" s="31"/>
    </row>
    <row r="21" spans="1:4">
      <c r="A21" s="31"/>
      <c r="B21" s="31"/>
      <c r="C21" s="31"/>
      <c r="D21" s="31"/>
    </row>
    <row r="22" spans="1:4">
      <c r="A22" s="31"/>
      <c r="B22" s="31"/>
      <c r="C22" s="31"/>
      <c r="D22" s="31"/>
    </row>
    <row r="23" spans="1:4">
      <c r="A23" s="31"/>
      <c r="B23" s="31"/>
      <c r="C23" s="31"/>
      <c r="D23" s="31"/>
    </row>
    <row r="24" spans="1:4">
      <c r="A24" s="31"/>
      <c r="B24" s="31"/>
      <c r="C24" s="31"/>
      <c r="D24" s="31"/>
    </row>
    <row r="25" spans="1:4">
      <c r="A25" s="31"/>
      <c r="B25" s="31"/>
      <c r="C25" s="31"/>
      <c r="D25" s="31"/>
    </row>
    <row r="26" spans="1:4">
      <c r="A26" s="31"/>
      <c r="B26" s="31"/>
      <c r="C26" s="31"/>
      <c r="D26" s="31"/>
    </row>
    <row r="27" ht="66.75" customHeight="true" spans="1:4">
      <c r="A27" s="31"/>
      <c r="B27" s="31"/>
      <c r="C27" s="31"/>
      <c r="D27" s="31"/>
    </row>
    <row r="28" hidden="true" customHeight="true" spans="1:4">
      <c r="A28" s="31"/>
      <c r="B28" s="31"/>
      <c r="C28" s="31"/>
      <c r="D28" s="31"/>
    </row>
    <row r="29" hidden="true" customHeight="true" spans="1:4">
      <c r="A29" s="31"/>
      <c r="B29" s="31"/>
      <c r="C29" s="31"/>
      <c r="D29" s="31"/>
    </row>
    <row r="30" hidden="true" customHeight="true" spans="1:4">
      <c r="A30" s="31"/>
      <c r="B30" s="31"/>
      <c r="C30" s="31"/>
      <c r="D30" s="31"/>
    </row>
    <row r="31" hidden="true" customHeight="true" spans="1:4">
      <c r="A31" s="31"/>
      <c r="B31" s="31"/>
      <c r="C31" s="31"/>
      <c r="D31" s="31"/>
    </row>
    <row r="32" hidden="true" customHeight="true" spans="1:4">
      <c r="A32" s="31"/>
      <c r="B32" s="31"/>
      <c r="C32" s="31"/>
      <c r="D32" s="31"/>
    </row>
    <row r="33" hidden="true" customHeight="true" spans="1:4">
      <c r="A33" s="31"/>
      <c r="B33" s="31"/>
      <c r="C33" s="31"/>
      <c r="D33" s="31"/>
    </row>
    <row r="34" hidden="true" customHeight="true" spans="1:4">
      <c r="A34" s="31"/>
      <c r="B34" s="31"/>
      <c r="C34" s="31"/>
      <c r="D34" s="31"/>
    </row>
    <row r="35" ht="18.75" customHeight="true" spans="1:4">
      <c r="A35" s="31"/>
      <c r="B35" s="31"/>
      <c r="C35" s="31"/>
      <c r="D35" s="31"/>
    </row>
  </sheetData>
  <mergeCells count="2">
    <mergeCell ref="A1:D1"/>
    <mergeCell ref="A2:D35"/>
  </mergeCells>
  <pageMargins left="0.708661417322835" right="0.708661417322835" top="1.37795275590551" bottom="0.748031496062992" header="0.31496062992126" footer="0.31496062992126"/>
  <pageSetup paperSize="9" scale="97"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61"/>
  <sheetViews>
    <sheetView topLeftCell="A49" workbookViewId="0">
      <selection activeCell="D54" sqref="D54"/>
    </sheetView>
  </sheetViews>
  <sheetFormatPr defaultColWidth="9" defaultRowHeight="20.1" customHeight="true" outlineLevelCol="3"/>
  <cols>
    <col min="1" max="1" width="70.7523809523809" style="89" customWidth="true"/>
    <col min="2" max="2" width="30.3714285714286" style="72" customWidth="true"/>
    <col min="3" max="16384" width="9" style="73"/>
  </cols>
  <sheetData>
    <row r="1" customHeight="true" spans="1:2">
      <c r="A1" s="36" t="s">
        <v>1692</v>
      </c>
      <c r="B1" s="36"/>
    </row>
    <row r="2" ht="35.25" customHeight="true" spans="1:4">
      <c r="A2" s="37" t="s">
        <v>1693</v>
      </c>
      <c r="B2" s="37"/>
      <c r="D2" s="90"/>
    </row>
    <row r="3" customHeight="true" spans="1:2">
      <c r="A3" s="91"/>
      <c r="B3" s="75" t="s">
        <v>2</v>
      </c>
    </row>
    <row r="4" ht="24" customHeight="true" spans="1:2">
      <c r="A4" s="92" t="s">
        <v>142</v>
      </c>
      <c r="B4" s="92" t="s">
        <v>1531</v>
      </c>
    </row>
    <row r="5" ht="21.75" customHeight="true" spans="1:2">
      <c r="A5" s="93" t="s">
        <v>70</v>
      </c>
      <c r="B5" s="79">
        <v>14</v>
      </c>
    </row>
    <row r="6" customHeight="true" spans="1:2">
      <c r="A6" s="94" t="s">
        <v>1311</v>
      </c>
      <c r="B6" s="81"/>
    </row>
    <row r="7" customHeight="true" spans="1:2">
      <c r="A7" s="94" t="s">
        <v>1344</v>
      </c>
      <c r="B7" s="81"/>
    </row>
    <row r="8" customHeight="true" spans="1:2">
      <c r="A8" s="94" t="s">
        <v>1345</v>
      </c>
      <c r="B8" s="81"/>
    </row>
    <row r="9" customHeight="true" spans="1:2">
      <c r="A9" s="94" t="s">
        <v>1346</v>
      </c>
      <c r="B9" s="49"/>
    </row>
    <row r="10" customHeight="true" spans="1:2">
      <c r="A10" s="94" t="s">
        <v>1347</v>
      </c>
      <c r="B10" s="49"/>
    </row>
    <row r="11" customHeight="true" spans="1:2">
      <c r="A11" s="94" t="s">
        <v>1348</v>
      </c>
      <c r="B11" s="49"/>
    </row>
    <row r="12" customHeight="true" spans="1:2">
      <c r="A12" s="94" t="s">
        <v>1349</v>
      </c>
      <c r="B12" s="49"/>
    </row>
    <row r="13" customHeight="true" spans="1:2">
      <c r="A13" s="94" t="s">
        <v>1350</v>
      </c>
      <c r="B13" s="49"/>
    </row>
    <row r="14" customHeight="true" spans="1:2">
      <c r="A14" s="94" t="s">
        <v>1351</v>
      </c>
      <c r="B14" s="49"/>
    </row>
    <row r="15" customHeight="true" spans="1:2">
      <c r="A15" s="94" t="s">
        <v>1352</v>
      </c>
      <c r="B15" s="49"/>
    </row>
    <row r="16" customHeight="true" spans="1:2">
      <c r="A16" s="94" t="s">
        <v>1353</v>
      </c>
      <c r="B16" s="49"/>
    </row>
    <row r="17" customHeight="true" spans="1:2">
      <c r="A17" s="94" t="s">
        <v>1354</v>
      </c>
      <c r="B17" s="49"/>
    </row>
    <row r="18" customHeight="true" spans="1:2">
      <c r="A18" s="94" t="s">
        <v>1355</v>
      </c>
      <c r="B18" s="49"/>
    </row>
    <row r="19" customHeight="true" spans="1:2">
      <c r="A19" s="94" t="s">
        <v>1356</v>
      </c>
      <c r="B19" s="49"/>
    </row>
    <row r="20" customHeight="true" spans="1:2">
      <c r="A20" s="94" t="s">
        <v>1357</v>
      </c>
      <c r="B20" s="49"/>
    </row>
    <row r="21" customHeight="true" spans="1:2">
      <c r="A21" s="94" t="s">
        <v>1358</v>
      </c>
      <c r="B21" s="49"/>
    </row>
    <row r="22" customHeight="true" spans="1:2">
      <c r="A22" s="94" t="s">
        <v>1359</v>
      </c>
      <c r="B22" s="49"/>
    </row>
    <row r="23" customHeight="true" spans="1:2">
      <c r="A23" s="94" t="s">
        <v>1360</v>
      </c>
      <c r="B23" s="49"/>
    </row>
    <row r="24" customHeight="true" spans="1:2">
      <c r="A24" s="94" t="s">
        <v>1361</v>
      </c>
      <c r="B24" s="49"/>
    </row>
    <row r="25" customHeight="true" spans="1:2">
      <c r="A25" s="94" t="s">
        <v>1362</v>
      </c>
      <c r="B25" s="49"/>
    </row>
    <row r="26" customHeight="true" spans="1:2">
      <c r="A26" s="94" t="s">
        <v>1363</v>
      </c>
      <c r="B26" s="49"/>
    </row>
    <row r="27" customHeight="true" spans="1:2">
      <c r="A27" s="94" t="s">
        <v>1354</v>
      </c>
      <c r="B27" s="49"/>
    </row>
    <row r="28" customHeight="true" spans="1:2">
      <c r="A28" s="94" t="s">
        <v>1364</v>
      </c>
      <c r="B28" s="49"/>
    </row>
    <row r="29" customHeight="true" spans="1:2">
      <c r="A29" s="94" t="s">
        <v>1365</v>
      </c>
      <c r="B29" s="49"/>
    </row>
    <row r="30" customHeight="true" spans="1:2">
      <c r="A30" s="94" t="s">
        <v>1366</v>
      </c>
      <c r="B30" s="49"/>
    </row>
    <row r="31" customHeight="true" spans="1:2">
      <c r="A31" s="94" t="s">
        <v>1367</v>
      </c>
      <c r="B31" s="49"/>
    </row>
    <row r="32" customHeight="true" spans="1:2">
      <c r="A32" s="94" t="s">
        <v>1368</v>
      </c>
      <c r="B32" s="49"/>
    </row>
    <row r="33" customHeight="true" spans="1:2">
      <c r="A33" s="94" t="s">
        <v>1369</v>
      </c>
      <c r="B33" s="49"/>
    </row>
    <row r="34" customHeight="true" spans="1:2">
      <c r="A34" s="94" t="s">
        <v>1370</v>
      </c>
      <c r="B34" s="49"/>
    </row>
    <row r="35" customHeight="true" spans="1:2">
      <c r="A35" s="94" t="s">
        <v>1371</v>
      </c>
      <c r="B35" s="49"/>
    </row>
    <row r="36" customHeight="true" spans="1:2">
      <c r="A36" s="94" t="s">
        <v>1372</v>
      </c>
      <c r="B36" s="49"/>
    </row>
    <row r="37" customHeight="true" spans="1:2">
      <c r="A37" s="94" t="s">
        <v>1373</v>
      </c>
      <c r="B37" s="49"/>
    </row>
    <row r="38" customHeight="true" spans="1:2">
      <c r="A38" s="94" t="s">
        <v>1374</v>
      </c>
      <c r="B38" s="49"/>
    </row>
    <row r="39" customHeight="true" spans="1:2">
      <c r="A39" s="94" t="s">
        <v>1377</v>
      </c>
      <c r="B39" s="49"/>
    </row>
    <row r="40" customHeight="true" spans="1:2">
      <c r="A40" s="94" t="s">
        <v>1378</v>
      </c>
      <c r="B40" s="49"/>
    </row>
    <row r="41" customHeight="true" spans="1:2">
      <c r="A41" s="94" t="s">
        <v>1379</v>
      </c>
      <c r="B41" s="49"/>
    </row>
    <row r="42" customHeight="true" spans="1:2">
      <c r="A42" s="94" t="s">
        <v>1380</v>
      </c>
      <c r="B42" s="49"/>
    </row>
    <row r="43" customHeight="true" spans="1:2">
      <c r="A43" s="94" t="s">
        <v>1381</v>
      </c>
      <c r="B43" s="49"/>
    </row>
    <row r="44" customHeight="true" spans="1:2">
      <c r="A44" s="94" t="s">
        <v>1382</v>
      </c>
      <c r="B44" s="49"/>
    </row>
    <row r="45" customHeight="true" spans="1:2">
      <c r="A45" s="94" t="s">
        <v>1383</v>
      </c>
      <c r="B45" s="49"/>
    </row>
    <row r="46" customHeight="true" spans="1:2">
      <c r="A46" s="94" t="s">
        <v>1384</v>
      </c>
      <c r="B46" s="49"/>
    </row>
    <row r="47" customHeight="true" spans="1:2">
      <c r="A47" s="94" t="s">
        <v>1385</v>
      </c>
      <c r="B47" s="49"/>
    </row>
    <row r="48" customHeight="true" spans="1:2">
      <c r="A48" s="94" t="s">
        <v>1386</v>
      </c>
      <c r="B48" s="49"/>
    </row>
    <row r="49" customHeight="true" spans="1:2">
      <c r="A49" s="94" t="s">
        <v>1387</v>
      </c>
      <c r="B49" s="49"/>
    </row>
    <row r="50" customHeight="true" spans="1:2">
      <c r="A50" s="94" t="s">
        <v>1388</v>
      </c>
      <c r="B50" s="49"/>
    </row>
    <row r="51" customHeight="true" spans="1:2">
      <c r="A51" s="94" t="s">
        <v>1389</v>
      </c>
      <c r="B51" s="49"/>
    </row>
    <row r="52" customHeight="true" spans="1:2">
      <c r="A52" s="94" t="s">
        <v>1390</v>
      </c>
      <c r="B52" s="49"/>
    </row>
    <row r="53" customHeight="true" spans="1:2">
      <c r="A53" s="94" t="s">
        <v>1391</v>
      </c>
      <c r="B53" s="49"/>
    </row>
    <row r="54" customHeight="true" spans="1:2">
      <c r="A54" s="94" t="s">
        <v>1392</v>
      </c>
      <c r="B54" s="49"/>
    </row>
    <row r="55" customHeight="true" spans="1:2">
      <c r="A55" s="94" t="s">
        <v>1393</v>
      </c>
      <c r="B55" s="49"/>
    </row>
    <row r="56" customHeight="true" spans="1:2">
      <c r="A56" s="94" t="s">
        <v>1394</v>
      </c>
      <c r="B56" s="49"/>
    </row>
    <row r="57" customHeight="true" spans="1:2">
      <c r="A57" s="95" t="s">
        <v>1395</v>
      </c>
      <c r="B57" s="49">
        <v>14</v>
      </c>
    </row>
    <row r="58" customHeight="true" spans="1:2">
      <c r="A58" s="95" t="s">
        <v>1396</v>
      </c>
      <c r="B58" s="49">
        <v>14</v>
      </c>
    </row>
    <row r="59" customHeight="true" spans="1:2">
      <c r="A59" s="95" t="s">
        <v>1397</v>
      </c>
      <c r="B59" s="49">
        <v>14</v>
      </c>
    </row>
    <row r="60" customHeight="true" spans="1:2">
      <c r="A60" s="95" t="s">
        <v>1398</v>
      </c>
      <c r="B60" s="49"/>
    </row>
    <row r="61" ht="35.1" customHeight="true" spans="1:2">
      <c r="A61" s="96" t="s">
        <v>1694</v>
      </c>
      <c r="B61" s="96"/>
    </row>
  </sheetData>
  <mergeCells count="3">
    <mergeCell ref="A1:B1"/>
    <mergeCell ref="A2:B2"/>
    <mergeCell ref="A61:B61"/>
  </mergeCells>
  <printOptions horizontalCentered="true"/>
  <pageMargins left="0.236220472440945" right="0.236220472440945" top="0.31496062992126" bottom="0.31496062992126" header="0.31496062992126" footer="0.31496062992126"/>
  <pageSetup paperSize="9" scale="84" fitToWidth="0" fitToHeight="0" orientation="portrait" blackAndWhite="true" errors="blank"/>
  <headerFooter alignWithMargins="0">
    <oddFooter>&amp;C&amp;P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E16"/>
  <sheetViews>
    <sheetView showZeros="0" zoomScale="115" zoomScaleNormal="115" workbookViewId="0">
      <selection activeCell="E10" sqref="E10"/>
    </sheetView>
  </sheetViews>
  <sheetFormatPr defaultColWidth="9" defaultRowHeight="20.1" customHeight="true" outlineLevelCol="4"/>
  <cols>
    <col min="1" max="1" width="39.247619047619" style="69" customWidth="true"/>
    <col min="2" max="2" width="11.8761904761905" style="70" customWidth="true"/>
    <col min="3" max="3" width="40.1238095238095" style="71" customWidth="true"/>
    <col min="4" max="4" width="11.6285714285714" style="72" customWidth="true"/>
    <col min="5" max="5" width="13" style="73" customWidth="true"/>
    <col min="6" max="16384" width="9" style="73"/>
  </cols>
  <sheetData>
    <row r="1" customHeight="true" spans="1:4">
      <c r="A1" s="36" t="s">
        <v>1695</v>
      </c>
      <c r="B1" s="36"/>
      <c r="C1" s="36"/>
      <c r="D1" s="36"/>
    </row>
    <row r="2" ht="29.25" customHeight="true" spans="1:4">
      <c r="A2" s="37" t="s">
        <v>1696</v>
      </c>
      <c r="B2" s="37"/>
      <c r="C2" s="37"/>
      <c r="D2" s="37"/>
    </row>
    <row r="3" customHeight="true" spans="1:4">
      <c r="A3" s="74"/>
      <c r="B3" s="74"/>
      <c r="C3" s="74"/>
      <c r="D3" s="75" t="s">
        <v>2</v>
      </c>
    </row>
    <row r="4" ht="24" customHeight="true" spans="1:4">
      <c r="A4" s="76" t="s">
        <v>1402</v>
      </c>
      <c r="B4" s="77" t="s">
        <v>62</v>
      </c>
      <c r="C4" s="76" t="s">
        <v>142</v>
      </c>
      <c r="D4" s="77" t="s">
        <v>62</v>
      </c>
    </row>
    <row r="5" ht="33.75" customHeight="true" spans="1:5">
      <c r="A5" s="78" t="s">
        <v>1240</v>
      </c>
      <c r="B5" s="79"/>
      <c r="C5" s="80" t="s">
        <v>1241</v>
      </c>
      <c r="D5" s="79">
        <f>SUM(D6:D15)</f>
        <v>0</v>
      </c>
      <c r="E5" s="70"/>
    </row>
    <row r="6" ht="33.75" customHeight="true" spans="1:5">
      <c r="A6" s="48" t="s">
        <v>1403</v>
      </c>
      <c r="B6" s="81"/>
      <c r="C6" s="82" t="s">
        <v>572</v>
      </c>
      <c r="D6" s="81"/>
      <c r="E6" s="88"/>
    </row>
    <row r="7" ht="33.75" customHeight="true" spans="1:5">
      <c r="A7" s="48" t="s">
        <v>1404</v>
      </c>
      <c r="B7" s="49"/>
      <c r="C7" s="83" t="s">
        <v>576</v>
      </c>
      <c r="D7" s="49"/>
      <c r="E7" s="88"/>
    </row>
    <row r="8" ht="33.75" customHeight="true" spans="1:4">
      <c r="A8" s="48" t="s">
        <v>1408</v>
      </c>
      <c r="B8" s="49"/>
      <c r="C8" s="83" t="s">
        <v>1407</v>
      </c>
      <c r="D8" s="49"/>
    </row>
    <row r="9" ht="33.75" customHeight="true" spans="1:4">
      <c r="A9" s="48" t="s">
        <v>1410</v>
      </c>
      <c r="B9" s="49"/>
      <c r="C9" s="83" t="s">
        <v>763</v>
      </c>
      <c r="D9" s="49"/>
    </row>
    <row r="10" ht="33.75" customHeight="true" spans="1:4">
      <c r="A10" s="48" t="s">
        <v>1411</v>
      </c>
      <c r="B10" s="49"/>
      <c r="C10" s="83" t="s">
        <v>885</v>
      </c>
      <c r="D10" s="49"/>
    </row>
    <row r="11" ht="33.75" customHeight="true" spans="1:4">
      <c r="A11" s="48" t="s">
        <v>1412</v>
      </c>
      <c r="B11" s="49"/>
      <c r="C11" s="83" t="s">
        <v>889</v>
      </c>
      <c r="D11" s="81"/>
    </row>
    <row r="12" ht="33.75" customHeight="true" spans="1:4">
      <c r="A12" s="48" t="s">
        <v>1414</v>
      </c>
      <c r="B12" s="49"/>
      <c r="C12" s="83" t="s">
        <v>892</v>
      </c>
      <c r="D12" s="49"/>
    </row>
    <row r="13" ht="33.75" customHeight="true" spans="1:4">
      <c r="A13" s="48" t="s">
        <v>1415</v>
      </c>
      <c r="B13" s="49"/>
      <c r="C13" s="83" t="s">
        <v>1033</v>
      </c>
      <c r="D13" s="49"/>
    </row>
    <row r="14" ht="33.75" customHeight="true" spans="1:4">
      <c r="A14" s="84" t="s">
        <v>1697</v>
      </c>
      <c r="B14" s="85"/>
      <c r="C14" s="83" t="s">
        <v>1698</v>
      </c>
      <c r="D14" s="49"/>
    </row>
    <row r="15" ht="33.75" customHeight="true" spans="1:4">
      <c r="A15" s="86"/>
      <c r="B15" s="87"/>
      <c r="C15" s="83" t="s">
        <v>1699</v>
      </c>
      <c r="D15" s="81"/>
    </row>
    <row r="16" ht="27" customHeight="true" spans="1:4">
      <c r="A16" s="65" t="s">
        <v>1700</v>
      </c>
      <c r="B16" s="65"/>
      <c r="C16" s="65"/>
      <c r="D16" s="65"/>
    </row>
  </sheetData>
  <mergeCells count="5">
    <mergeCell ref="A1:B1"/>
    <mergeCell ref="C1:D1"/>
    <mergeCell ref="A2:D2"/>
    <mergeCell ref="A3:C3"/>
    <mergeCell ref="A16:D16"/>
  </mergeCells>
  <printOptions horizontalCentered="true"/>
  <pageMargins left="0.15748031496063" right="0.15748031496063" top="0.511811023622047" bottom="0.31496062992126" header="0.31496062992126" footer="0.31496062992126"/>
  <pageSetup paperSize="9" scale="85" orientation="portrait" blackAndWhite="true" errors="blank"/>
  <headerFooter alignWithMargins="0">
    <oddFooter>&amp;C&amp;P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F23"/>
  <sheetViews>
    <sheetView showZeros="0" zoomScale="115" zoomScaleNormal="115" topLeftCell="A2" workbookViewId="0">
      <selection activeCell="J25" sqref="J25:J26"/>
    </sheetView>
  </sheetViews>
  <sheetFormatPr defaultColWidth="12.752380952381" defaultRowHeight="14.25" outlineLevelCol="5"/>
  <cols>
    <col min="1" max="1" width="29.6285714285714" style="21" customWidth="true"/>
    <col min="2" max="2" width="13.5047619047619" style="33" customWidth="true"/>
    <col min="3" max="3" width="35.5047619047619" style="34" customWidth="true"/>
    <col min="4" max="4" width="13.5047619047619" style="35" customWidth="true"/>
    <col min="5" max="5" width="9" style="21" customWidth="true"/>
    <col min="6" max="6" width="11.247619047619" style="21" customWidth="true"/>
    <col min="7" max="250" width="9" style="21" customWidth="true"/>
    <col min="251" max="251" width="29.6285714285714" style="21" customWidth="true"/>
    <col min="252" max="252" width="12.752380952381" style="21"/>
    <col min="253" max="253" width="29.752380952381" style="21" customWidth="true"/>
    <col min="254" max="254" width="17" style="21" customWidth="true"/>
    <col min="255" max="255" width="37" style="21" customWidth="true"/>
    <col min="256" max="256" width="17.3714285714286" style="21" customWidth="true"/>
    <col min="257" max="506" width="9" style="21" customWidth="true"/>
    <col min="507" max="507" width="29.6285714285714" style="21" customWidth="true"/>
    <col min="508" max="508" width="12.752380952381" style="21"/>
    <col min="509" max="509" width="29.752380952381" style="21" customWidth="true"/>
    <col min="510" max="510" width="17" style="21" customWidth="true"/>
    <col min="511" max="511" width="37" style="21" customWidth="true"/>
    <col min="512" max="512" width="17.3714285714286" style="21" customWidth="true"/>
    <col min="513" max="762" width="9" style="21" customWidth="true"/>
    <col min="763" max="763" width="29.6285714285714" style="21" customWidth="true"/>
    <col min="764" max="764" width="12.752380952381" style="21"/>
    <col min="765" max="765" width="29.752380952381" style="21" customWidth="true"/>
    <col min="766" max="766" width="17" style="21" customWidth="true"/>
    <col min="767" max="767" width="37" style="21" customWidth="true"/>
    <col min="768" max="768" width="17.3714285714286" style="21" customWidth="true"/>
    <col min="769" max="1018" width="9" style="21" customWidth="true"/>
    <col min="1019" max="1019" width="29.6285714285714" style="21" customWidth="true"/>
    <col min="1020" max="1020" width="12.752380952381" style="21"/>
    <col min="1021" max="1021" width="29.752380952381" style="21" customWidth="true"/>
    <col min="1022" max="1022" width="17" style="21" customWidth="true"/>
    <col min="1023" max="1023" width="37" style="21" customWidth="true"/>
    <col min="1024" max="1024" width="17.3714285714286" style="21" customWidth="true"/>
    <col min="1025" max="1274" width="9" style="21" customWidth="true"/>
    <col min="1275" max="1275" width="29.6285714285714" style="21" customWidth="true"/>
    <col min="1276" max="1276" width="12.752380952381" style="21"/>
    <col min="1277" max="1277" width="29.752380952381" style="21" customWidth="true"/>
    <col min="1278" max="1278" width="17" style="21" customWidth="true"/>
    <col min="1279" max="1279" width="37" style="21" customWidth="true"/>
    <col min="1280" max="1280" width="17.3714285714286" style="21" customWidth="true"/>
    <col min="1281" max="1530" width="9" style="21" customWidth="true"/>
    <col min="1531" max="1531" width="29.6285714285714" style="21" customWidth="true"/>
    <col min="1532" max="1532" width="12.752380952381" style="21"/>
    <col min="1533" max="1533" width="29.752380952381" style="21" customWidth="true"/>
    <col min="1534" max="1534" width="17" style="21" customWidth="true"/>
    <col min="1535" max="1535" width="37" style="21" customWidth="true"/>
    <col min="1536" max="1536" width="17.3714285714286" style="21" customWidth="true"/>
    <col min="1537" max="1786" width="9" style="21" customWidth="true"/>
    <col min="1787" max="1787" width="29.6285714285714" style="21" customWidth="true"/>
    <col min="1788" max="1788" width="12.752380952381" style="21"/>
    <col min="1789" max="1789" width="29.752380952381" style="21" customWidth="true"/>
    <col min="1790" max="1790" width="17" style="21" customWidth="true"/>
    <col min="1791" max="1791" width="37" style="21" customWidth="true"/>
    <col min="1792" max="1792" width="17.3714285714286" style="21" customWidth="true"/>
    <col min="1793" max="2042" width="9" style="21" customWidth="true"/>
    <col min="2043" max="2043" width="29.6285714285714" style="21" customWidth="true"/>
    <col min="2044" max="2044" width="12.752380952381" style="21"/>
    <col min="2045" max="2045" width="29.752380952381" style="21" customWidth="true"/>
    <col min="2046" max="2046" width="17" style="21" customWidth="true"/>
    <col min="2047" max="2047" width="37" style="21" customWidth="true"/>
    <col min="2048" max="2048" width="17.3714285714286" style="21" customWidth="true"/>
    <col min="2049" max="2298" width="9" style="21" customWidth="true"/>
    <col min="2299" max="2299" width="29.6285714285714" style="21" customWidth="true"/>
    <col min="2300" max="2300" width="12.752380952381" style="21"/>
    <col min="2301" max="2301" width="29.752380952381" style="21" customWidth="true"/>
    <col min="2302" max="2302" width="17" style="21" customWidth="true"/>
    <col min="2303" max="2303" width="37" style="21" customWidth="true"/>
    <col min="2304" max="2304" width="17.3714285714286" style="21" customWidth="true"/>
    <col min="2305" max="2554" width="9" style="21" customWidth="true"/>
    <col min="2555" max="2555" width="29.6285714285714" style="21" customWidth="true"/>
    <col min="2556" max="2556" width="12.752380952381" style="21"/>
    <col min="2557" max="2557" width="29.752380952381" style="21" customWidth="true"/>
    <col min="2558" max="2558" width="17" style="21" customWidth="true"/>
    <col min="2559" max="2559" width="37" style="21" customWidth="true"/>
    <col min="2560" max="2560" width="17.3714285714286" style="21" customWidth="true"/>
    <col min="2561" max="2810" width="9" style="21" customWidth="true"/>
    <col min="2811" max="2811" width="29.6285714285714" style="21" customWidth="true"/>
    <col min="2812" max="2812" width="12.752380952381" style="21"/>
    <col min="2813" max="2813" width="29.752380952381" style="21" customWidth="true"/>
    <col min="2814" max="2814" width="17" style="21" customWidth="true"/>
    <col min="2815" max="2815" width="37" style="21" customWidth="true"/>
    <col min="2816" max="2816" width="17.3714285714286" style="21" customWidth="true"/>
    <col min="2817" max="3066" width="9" style="21" customWidth="true"/>
    <col min="3067" max="3067" width="29.6285714285714" style="21" customWidth="true"/>
    <col min="3068" max="3068" width="12.752380952381" style="21"/>
    <col min="3069" max="3069" width="29.752380952381" style="21" customWidth="true"/>
    <col min="3070" max="3070" width="17" style="21" customWidth="true"/>
    <col min="3071" max="3071" width="37" style="21" customWidth="true"/>
    <col min="3072" max="3072" width="17.3714285714286" style="21" customWidth="true"/>
    <col min="3073" max="3322" width="9" style="21" customWidth="true"/>
    <col min="3323" max="3323" width="29.6285714285714" style="21" customWidth="true"/>
    <col min="3324" max="3324" width="12.752380952381" style="21"/>
    <col min="3325" max="3325" width="29.752380952381" style="21" customWidth="true"/>
    <col min="3326" max="3326" width="17" style="21" customWidth="true"/>
    <col min="3327" max="3327" width="37" style="21" customWidth="true"/>
    <col min="3328" max="3328" width="17.3714285714286" style="21" customWidth="true"/>
    <col min="3329" max="3578" width="9" style="21" customWidth="true"/>
    <col min="3579" max="3579" width="29.6285714285714" style="21" customWidth="true"/>
    <col min="3580" max="3580" width="12.752380952381" style="21"/>
    <col min="3581" max="3581" width="29.752380952381" style="21" customWidth="true"/>
    <col min="3582" max="3582" width="17" style="21" customWidth="true"/>
    <col min="3583" max="3583" width="37" style="21" customWidth="true"/>
    <col min="3584" max="3584" width="17.3714285714286" style="21" customWidth="true"/>
    <col min="3585" max="3834" width="9" style="21" customWidth="true"/>
    <col min="3835" max="3835" width="29.6285714285714" style="21" customWidth="true"/>
    <col min="3836" max="3836" width="12.752380952381" style="21"/>
    <col min="3837" max="3837" width="29.752380952381" style="21" customWidth="true"/>
    <col min="3838" max="3838" width="17" style="21" customWidth="true"/>
    <col min="3839" max="3839" width="37" style="21" customWidth="true"/>
    <col min="3840" max="3840" width="17.3714285714286" style="21" customWidth="true"/>
    <col min="3841" max="4090" width="9" style="21" customWidth="true"/>
    <col min="4091" max="4091" width="29.6285714285714" style="21" customWidth="true"/>
    <col min="4092" max="4092" width="12.752380952381" style="21"/>
    <col min="4093" max="4093" width="29.752380952381" style="21" customWidth="true"/>
    <col min="4094" max="4094" width="17" style="21" customWidth="true"/>
    <col min="4095" max="4095" width="37" style="21" customWidth="true"/>
    <col min="4096" max="4096" width="17.3714285714286" style="21" customWidth="true"/>
    <col min="4097" max="4346" width="9" style="21" customWidth="true"/>
    <col min="4347" max="4347" width="29.6285714285714" style="21" customWidth="true"/>
    <col min="4348" max="4348" width="12.752380952381" style="21"/>
    <col min="4349" max="4349" width="29.752380952381" style="21" customWidth="true"/>
    <col min="4350" max="4350" width="17" style="21" customWidth="true"/>
    <col min="4351" max="4351" width="37" style="21" customWidth="true"/>
    <col min="4352" max="4352" width="17.3714285714286" style="21" customWidth="true"/>
    <col min="4353" max="4602" width="9" style="21" customWidth="true"/>
    <col min="4603" max="4603" width="29.6285714285714" style="21" customWidth="true"/>
    <col min="4604" max="4604" width="12.752380952381" style="21"/>
    <col min="4605" max="4605" width="29.752380952381" style="21" customWidth="true"/>
    <col min="4606" max="4606" width="17" style="21" customWidth="true"/>
    <col min="4607" max="4607" width="37" style="21" customWidth="true"/>
    <col min="4608" max="4608" width="17.3714285714286" style="21" customWidth="true"/>
    <col min="4609" max="4858" width="9" style="21" customWidth="true"/>
    <col min="4859" max="4859" width="29.6285714285714" style="21" customWidth="true"/>
    <col min="4860" max="4860" width="12.752380952381" style="21"/>
    <col min="4861" max="4861" width="29.752380952381" style="21" customWidth="true"/>
    <col min="4862" max="4862" width="17" style="21" customWidth="true"/>
    <col min="4863" max="4863" width="37" style="21" customWidth="true"/>
    <col min="4864" max="4864" width="17.3714285714286" style="21" customWidth="true"/>
    <col min="4865" max="5114" width="9" style="21" customWidth="true"/>
    <col min="5115" max="5115" width="29.6285714285714" style="21" customWidth="true"/>
    <col min="5116" max="5116" width="12.752380952381" style="21"/>
    <col min="5117" max="5117" width="29.752380952381" style="21" customWidth="true"/>
    <col min="5118" max="5118" width="17" style="21" customWidth="true"/>
    <col min="5119" max="5119" width="37" style="21" customWidth="true"/>
    <col min="5120" max="5120" width="17.3714285714286" style="21" customWidth="true"/>
    <col min="5121" max="5370" width="9" style="21" customWidth="true"/>
    <col min="5371" max="5371" width="29.6285714285714" style="21" customWidth="true"/>
    <col min="5372" max="5372" width="12.752380952381" style="21"/>
    <col min="5373" max="5373" width="29.752380952381" style="21" customWidth="true"/>
    <col min="5374" max="5374" width="17" style="21" customWidth="true"/>
    <col min="5375" max="5375" width="37" style="21" customWidth="true"/>
    <col min="5376" max="5376" width="17.3714285714286" style="21" customWidth="true"/>
    <col min="5377" max="5626" width="9" style="21" customWidth="true"/>
    <col min="5627" max="5627" width="29.6285714285714" style="21" customWidth="true"/>
    <col min="5628" max="5628" width="12.752380952381" style="21"/>
    <col min="5629" max="5629" width="29.752380952381" style="21" customWidth="true"/>
    <col min="5630" max="5630" width="17" style="21" customWidth="true"/>
    <col min="5631" max="5631" width="37" style="21" customWidth="true"/>
    <col min="5632" max="5632" width="17.3714285714286" style="21" customWidth="true"/>
    <col min="5633" max="5882" width="9" style="21" customWidth="true"/>
    <col min="5883" max="5883" width="29.6285714285714" style="21" customWidth="true"/>
    <col min="5884" max="5884" width="12.752380952381" style="21"/>
    <col min="5885" max="5885" width="29.752380952381" style="21" customWidth="true"/>
    <col min="5886" max="5886" width="17" style="21" customWidth="true"/>
    <col min="5887" max="5887" width="37" style="21" customWidth="true"/>
    <col min="5888" max="5888" width="17.3714285714286" style="21" customWidth="true"/>
    <col min="5889" max="6138" width="9" style="21" customWidth="true"/>
    <col min="6139" max="6139" width="29.6285714285714" style="21" customWidth="true"/>
    <col min="6140" max="6140" width="12.752380952381" style="21"/>
    <col min="6141" max="6141" width="29.752380952381" style="21" customWidth="true"/>
    <col min="6142" max="6142" width="17" style="21" customWidth="true"/>
    <col min="6143" max="6143" width="37" style="21" customWidth="true"/>
    <col min="6144" max="6144" width="17.3714285714286" style="21" customWidth="true"/>
    <col min="6145" max="6394" width="9" style="21" customWidth="true"/>
    <col min="6395" max="6395" width="29.6285714285714" style="21" customWidth="true"/>
    <col min="6396" max="6396" width="12.752380952381" style="21"/>
    <col min="6397" max="6397" width="29.752380952381" style="21" customWidth="true"/>
    <col min="6398" max="6398" width="17" style="21" customWidth="true"/>
    <col min="6399" max="6399" width="37" style="21" customWidth="true"/>
    <col min="6400" max="6400" width="17.3714285714286" style="21" customWidth="true"/>
    <col min="6401" max="6650" width="9" style="21" customWidth="true"/>
    <col min="6651" max="6651" width="29.6285714285714" style="21" customWidth="true"/>
    <col min="6652" max="6652" width="12.752380952381" style="21"/>
    <col min="6653" max="6653" width="29.752380952381" style="21" customWidth="true"/>
    <col min="6654" max="6654" width="17" style="21" customWidth="true"/>
    <col min="6655" max="6655" width="37" style="21" customWidth="true"/>
    <col min="6656" max="6656" width="17.3714285714286" style="21" customWidth="true"/>
    <col min="6657" max="6906" width="9" style="21" customWidth="true"/>
    <col min="6907" max="6907" width="29.6285714285714" style="21" customWidth="true"/>
    <col min="6908" max="6908" width="12.752380952381" style="21"/>
    <col min="6909" max="6909" width="29.752380952381" style="21" customWidth="true"/>
    <col min="6910" max="6910" width="17" style="21" customWidth="true"/>
    <col min="6911" max="6911" width="37" style="21" customWidth="true"/>
    <col min="6912" max="6912" width="17.3714285714286" style="21" customWidth="true"/>
    <col min="6913" max="7162" width="9" style="21" customWidth="true"/>
    <col min="7163" max="7163" width="29.6285714285714" style="21" customWidth="true"/>
    <col min="7164" max="7164" width="12.752380952381" style="21"/>
    <col min="7165" max="7165" width="29.752380952381" style="21" customWidth="true"/>
    <col min="7166" max="7166" width="17" style="21" customWidth="true"/>
    <col min="7167" max="7167" width="37" style="21" customWidth="true"/>
    <col min="7168" max="7168" width="17.3714285714286" style="21" customWidth="true"/>
    <col min="7169" max="7418" width="9" style="21" customWidth="true"/>
    <col min="7419" max="7419" width="29.6285714285714" style="21" customWidth="true"/>
    <col min="7420" max="7420" width="12.752380952381" style="21"/>
    <col min="7421" max="7421" width="29.752380952381" style="21" customWidth="true"/>
    <col min="7422" max="7422" width="17" style="21" customWidth="true"/>
    <col min="7423" max="7423" width="37" style="21" customWidth="true"/>
    <col min="7424" max="7424" width="17.3714285714286" style="21" customWidth="true"/>
    <col min="7425" max="7674" width="9" style="21" customWidth="true"/>
    <col min="7675" max="7675" width="29.6285714285714" style="21" customWidth="true"/>
    <col min="7676" max="7676" width="12.752380952381" style="21"/>
    <col min="7677" max="7677" width="29.752380952381" style="21" customWidth="true"/>
    <col min="7678" max="7678" width="17" style="21" customWidth="true"/>
    <col min="7679" max="7679" width="37" style="21" customWidth="true"/>
    <col min="7680" max="7680" width="17.3714285714286" style="21" customWidth="true"/>
    <col min="7681" max="7930" width="9" style="21" customWidth="true"/>
    <col min="7931" max="7931" width="29.6285714285714" style="21" customWidth="true"/>
    <col min="7932" max="7932" width="12.752380952381" style="21"/>
    <col min="7933" max="7933" width="29.752380952381" style="21" customWidth="true"/>
    <col min="7934" max="7934" width="17" style="21" customWidth="true"/>
    <col min="7935" max="7935" width="37" style="21" customWidth="true"/>
    <col min="7936" max="7936" width="17.3714285714286" style="21" customWidth="true"/>
    <col min="7937" max="8186" width="9" style="21" customWidth="true"/>
    <col min="8187" max="8187" width="29.6285714285714" style="21" customWidth="true"/>
    <col min="8188" max="8188" width="12.752380952381" style="21"/>
    <col min="8189" max="8189" width="29.752380952381" style="21" customWidth="true"/>
    <col min="8190" max="8190" width="17" style="21" customWidth="true"/>
    <col min="8191" max="8191" width="37" style="21" customWidth="true"/>
    <col min="8192" max="8192" width="17.3714285714286" style="21" customWidth="true"/>
    <col min="8193" max="8442" width="9" style="21" customWidth="true"/>
    <col min="8443" max="8443" width="29.6285714285714" style="21" customWidth="true"/>
    <col min="8444" max="8444" width="12.752380952381" style="21"/>
    <col min="8445" max="8445" width="29.752380952381" style="21" customWidth="true"/>
    <col min="8446" max="8446" width="17" style="21" customWidth="true"/>
    <col min="8447" max="8447" width="37" style="21" customWidth="true"/>
    <col min="8448" max="8448" width="17.3714285714286" style="21" customWidth="true"/>
    <col min="8449" max="8698" width="9" style="21" customWidth="true"/>
    <col min="8699" max="8699" width="29.6285714285714" style="21" customWidth="true"/>
    <col min="8700" max="8700" width="12.752380952381" style="21"/>
    <col min="8701" max="8701" width="29.752380952381" style="21" customWidth="true"/>
    <col min="8702" max="8702" width="17" style="21" customWidth="true"/>
    <col min="8703" max="8703" width="37" style="21" customWidth="true"/>
    <col min="8704" max="8704" width="17.3714285714286" style="21" customWidth="true"/>
    <col min="8705" max="8954" width="9" style="21" customWidth="true"/>
    <col min="8955" max="8955" width="29.6285714285714" style="21" customWidth="true"/>
    <col min="8956" max="8956" width="12.752380952381" style="21"/>
    <col min="8957" max="8957" width="29.752380952381" style="21" customWidth="true"/>
    <col min="8958" max="8958" width="17" style="21" customWidth="true"/>
    <col min="8959" max="8959" width="37" style="21" customWidth="true"/>
    <col min="8960" max="8960" width="17.3714285714286" style="21" customWidth="true"/>
    <col min="8961" max="9210" width="9" style="21" customWidth="true"/>
    <col min="9211" max="9211" width="29.6285714285714" style="21" customWidth="true"/>
    <col min="9212" max="9212" width="12.752380952381" style="21"/>
    <col min="9213" max="9213" width="29.752380952381" style="21" customWidth="true"/>
    <col min="9214" max="9214" width="17" style="21" customWidth="true"/>
    <col min="9215" max="9215" width="37" style="21" customWidth="true"/>
    <col min="9216" max="9216" width="17.3714285714286" style="21" customWidth="true"/>
    <col min="9217" max="9466" width="9" style="21" customWidth="true"/>
    <col min="9467" max="9467" width="29.6285714285714" style="21" customWidth="true"/>
    <col min="9468" max="9468" width="12.752380952381" style="21"/>
    <col min="9469" max="9469" width="29.752380952381" style="21" customWidth="true"/>
    <col min="9470" max="9470" width="17" style="21" customWidth="true"/>
    <col min="9471" max="9471" width="37" style="21" customWidth="true"/>
    <col min="9472" max="9472" width="17.3714285714286" style="21" customWidth="true"/>
    <col min="9473" max="9722" width="9" style="21" customWidth="true"/>
    <col min="9723" max="9723" width="29.6285714285714" style="21" customWidth="true"/>
    <col min="9724" max="9724" width="12.752380952381" style="21"/>
    <col min="9725" max="9725" width="29.752380952381" style="21" customWidth="true"/>
    <col min="9726" max="9726" width="17" style="21" customWidth="true"/>
    <col min="9727" max="9727" width="37" style="21" customWidth="true"/>
    <col min="9728" max="9728" width="17.3714285714286" style="21" customWidth="true"/>
    <col min="9729" max="9978" width="9" style="21" customWidth="true"/>
    <col min="9979" max="9979" width="29.6285714285714" style="21" customWidth="true"/>
    <col min="9980" max="9980" width="12.752380952381" style="21"/>
    <col min="9981" max="9981" width="29.752380952381" style="21" customWidth="true"/>
    <col min="9982" max="9982" width="17" style="21" customWidth="true"/>
    <col min="9983" max="9983" width="37" style="21" customWidth="true"/>
    <col min="9984" max="9984" width="17.3714285714286" style="21" customWidth="true"/>
    <col min="9985" max="10234" width="9" style="21" customWidth="true"/>
    <col min="10235" max="10235" width="29.6285714285714" style="21" customWidth="true"/>
    <col min="10236" max="10236" width="12.752380952381" style="21"/>
    <col min="10237" max="10237" width="29.752380952381" style="21" customWidth="true"/>
    <col min="10238" max="10238" width="17" style="21" customWidth="true"/>
    <col min="10239" max="10239" width="37" style="21" customWidth="true"/>
    <col min="10240" max="10240" width="17.3714285714286" style="21" customWidth="true"/>
    <col min="10241" max="10490" width="9" style="21" customWidth="true"/>
    <col min="10491" max="10491" width="29.6285714285714" style="21" customWidth="true"/>
    <col min="10492" max="10492" width="12.752380952381" style="21"/>
    <col min="10493" max="10493" width="29.752380952381" style="21" customWidth="true"/>
    <col min="10494" max="10494" width="17" style="21" customWidth="true"/>
    <col min="10495" max="10495" width="37" style="21" customWidth="true"/>
    <col min="10496" max="10496" width="17.3714285714286" style="21" customWidth="true"/>
    <col min="10497" max="10746" width="9" style="21" customWidth="true"/>
    <col min="10747" max="10747" width="29.6285714285714" style="21" customWidth="true"/>
    <col min="10748" max="10748" width="12.752380952381" style="21"/>
    <col min="10749" max="10749" width="29.752380952381" style="21" customWidth="true"/>
    <col min="10750" max="10750" width="17" style="21" customWidth="true"/>
    <col min="10751" max="10751" width="37" style="21" customWidth="true"/>
    <col min="10752" max="10752" width="17.3714285714286" style="21" customWidth="true"/>
    <col min="10753" max="11002" width="9" style="21" customWidth="true"/>
    <col min="11003" max="11003" width="29.6285714285714" style="21" customWidth="true"/>
    <col min="11004" max="11004" width="12.752380952381" style="21"/>
    <col min="11005" max="11005" width="29.752380952381" style="21" customWidth="true"/>
    <col min="11006" max="11006" width="17" style="21" customWidth="true"/>
    <col min="11007" max="11007" width="37" style="21" customWidth="true"/>
    <col min="11008" max="11008" width="17.3714285714286" style="21" customWidth="true"/>
    <col min="11009" max="11258" width="9" style="21" customWidth="true"/>
    <col min="11259" max="11259" width="29.6285714285714" style="21" customWidth="true"/>
    <col min="11260" max="11260" width="12.752380952381" style="21"/>
    <col min="11261" max="11261" width="29.752380952381" style="21" customWidth="true"/>
    <col min="11262" max="11262" width="17" style="21" customWidth="true"/>
    <col min="11263" max="11263" width="37" style="21" customWidth="true"/>
    <col min="11264" max="11264" width="17.3714285714286" style="21" customWidth="true"/>
    <col min="11265" max="11514" width="9" style="21" customWidth="true"/>
    <col min="11515" max="11515" width="29.6285714285714" style="21" customWidth="true"/>
    <col min="11516" max="11516" width="12.752380952381" style="21"/>
    <col min="11517" max="11517" width="29.752380952381" style="21" customWidth="true"/>
    <col min="11518" max="11518" width="17" style="21" customWidth="true"/>
    <col min="11519" max="11519" width="37" style="21" customWidth="true"/>
    <col min="11520" max="11520" width="17.3714285714286" style="21" customWidth="true"/>
    <col min="11521" max="11770" width="9" style="21" customWidth="true"/>
    <col min="11771" max="11771" width="29.6285714285714" style="21" customWidth="true"/>
    <col min="11772" max="11772" width="12.752380952381" style="21"/>
    <col min="11773" max="11773" width="29.752380952381" style="21" customWidth="true"/>
    <col min="11774" max="11774" width="17" style="21" customWidth="true"/>
    <col min="11775" max="11775" width="37" style="21" customWidth="true"/>
    <col min="11776" max="11776" width="17.3714285714286" style="21" customWidth="true"/>
    <col min="11777" max="12026" width="9" style="21" customWidth="true"/>
    <col min="12027" max="12027" width="29.6285714285714" style="21" customWidth="true"/>
    <col min="12028" max="12028" width="12.752380952381" style="21"/>
    <col min="12029" max="12029" width="29.752380952381" style="21" customWidth="true"/>
    <col min="12030" max="12030" width="17" style="21" customWidth="true"/>
    <col min="12031" max="12031" width="37" style="21" customWidth="true"/>
    <col min="12032" max="12032" width="17.3714285714286" style="21" customWidth="true"/>
    <col min="12033" max="12282" width="9" style="21" customWidth="true"/>
    <col min="12283" max="12283" width="29.6285714285714" style="21" customWidth="true"/>
    <col min="12284" max="12284" width="12.752380952381" style="21"/>
    <col min="12285" max="12285" width="29.752380952381" style="21" customWidth="true"/>
    <col min="12286" max="12286" width="17" style="21" customWidth="true"/>
    <col min="12287" max="12287" width="37" style="21" customWidth="true"/>
    <col min="12288" max="12288" width="17.3714285714286" style="21" customWidth="true"/>
    <col min="12289" max="12538" width="9" style="21" customWidth="true"/>
    <col min="12539" max="12539" width="29.6285714285714" style="21" customWidth="true"/>
    <col min="12540" max="12540" width="12.752380952381" style="21"/>
    <col min="12541" max="12541" width="29.752380952381" style="21" customWidth="true"/>
    <col min="12542" max="12542" width="17" style="21" customWidth="true"/>
    <col min="12543" max="12543" width="37" style="21" customWidth="true"/>
    <col min="12544" max="12544" width="17.3714285714286" style="21" customWidth="true"/>
    <col min="12545" max="12794" width="9" style="21" customWidth="true"/>
    <col min="12795" max="12795" width="29.6285714285714" style="21" customWidth="true"/>
    <col min="12796" max="12796" width="12.752380952381" style="21"/>
    <col min="12797" max="12797" width="29.752380952381" style="21" customWidth="true"/>
    <col min="12798" max="12798" width="17" style="21" customWidth="true"/>
    <col min="12799" max="12799" width="37" style="21" customWidth="true"/>
    <col min="12800" max="12800" width="17.3714285714286" style="21" customWidth="true"/>
    <col min="12801" max="13050" width="9" style="21" customWidth="true"/>
    <col min="13051" max="13051" width="29.6285714285714" style="21" customWidth="true"/>
    <col min="13052" max="13052" width="12.752380952381" style="21"/>
    <col min="13053" max="13053" width="29.752380952381" style="21" customWidth="true"/>
    <col min="13054" max="13054" width="17" style="21" customWidth="true"/>
    <col min="13055" max="13055" width="37" style="21" customWidth="true"/>
    <col min="13056" max="13056" width="17.3714285714286" style="21" customWidth="true"/>
    <col min="13057" max="13306" width="9" style="21" customWidth="true"/>
    <col min="13307" max="13307" width="29.6285714285714" style="21" customWidth="true"/>
    <col min="13308" max="13308" width="12.752380952381" style="21"/>
    <col min="13309" max="13309" width="29.752380952381" style="21" customWidth="true"/>
    <col min="13310" max="13310" width="17" style="21" customWidth="true"/>
    <col min="13311" max="13311" width="37" style="21" customWidth="true"/>
    <col min="13312" max="13312" width="17.3714285714286" style="21" customWidth="true"/>
    <col min="13313" max="13562" width="9" style="21" customWidth="true"/>
    <col min="13563" max="13563" width="29.6285714285714" style="21" customWidth="true"/>
    <col min="13564" max="13564" width="12.752380952381" style="21"/>
    <col min="13565" max="13565" width="29.752380952381" style="21" customWidth="true"/>
    <col min="13566" max="13566" width="17" style="21" customWidth="true"/>
    <col min="13567" max="13567" width="37" style="21" customWidth="true"/>
    <col min="13568" max="13568" width="17.3714285714286" style="21" customWidth="true"/>
    <col min="13569" max="13818" width="9" style="21" customWidth="true"/>
    <col min="13819" max="13819" width="29.6285714285714" style="21" customWidth="true"/>
    <col min="13820" max="13820" width="12.752380952381" style="21"/>
    <col min="13821" max="13821" width="29.752380952381" style="21" customWidth="true"/>
    <col min="13822" max="13822" width="17" style="21" customWidth="true"/>
    <col min="13823" max="13823" width="37" style="21" customWidth="true"/>
    <col min="13824" max="13824" width="17.3714285714286" style="21" customWidth="true"/>
    <col min="13825" max="14074" width="9" style="21" customWidth="true"/>
    <col min="14075" max="14075" width="29.6285714285714" style="21" customWidth="true"/>
    <col min="14076" max="14076" width="12.752380952381" style="21"/>
    <col min="14077" max="14077" width="29.752380952381" style="21" customWidth="true"/>
    <col min="14078" max="14078" width="17" style="21" customWidth="true"/>
    <col min="14079" max="14079" width="37" style="21" customWidth="true"/>
    <col min="14080" max="14080" width="17.3714285714286" style="21" customWidth="true"/>
    <col min="14081" max="14330" width="9" style="21" customWidth="true"/>
    <col min="14331" max="14331" width="29.6285714285714" style="21" customWidth="true"/>
    <col min="14332" max="14332" width="12.752380952381" style="21"/>
    <col min="14333" max="14333" width="29.752380952381" style="21" customWidth="true"/>
    <col min="14334" max="14334" width="17" style="21" customWidth="true"/>
    <col min="14335" max="14335" width="37" style="21" customWidth="true"/>
    <col min="14336" max="14336" width="17.3714285714286" style="21" customWidth="true"/>
    <col min="14337" max="14586" width="9" style="21" customWidth="true"/>
    <col min="14587" max="14587" width="29.6285714285714" style="21" customWidth="true"/>
    <col min="14588" max="14588" width="12.752380952381" style="21"/>
    <col min="14589" max="14589" width="29.752380952381" style="21" customWidth="true"/>
    <col min="14590" max="14590" width="17" style="21" customWidth="true"/>
    <col min="14591" max="14591" width="37" style="21" customWidth="true"/>
    <col min="14592" max="14592" width="17.3714285714286" style="21" customWidth="true"/>
    <col min="14593" max="14842" width="9" style="21" customWidth="true"/>
    <col min="14843" max="14843" width="29.6285714285714" style="21" customWidth="true"/>
    <col min="14844" max="14844" width="12.752380952381" style="21"/>
    <col min="14845" max="14845" width="29.752380952381" style="21" customWidth="true"/>
    <col min="14846" max="14846" width="17" style="21" customWidth="true"/>
    <col min="14847" max="14847" width="37" style="21" customWidth="true"/>
    <col min="14848" max="14848" width="17.3714285714286" style="21" customWidth="true"/>
    <col min="14849" max="15098" width="9" style="21" customWidth="true"/>
    <col min="15099" max="15099" width="29.6285714285714" style="21" customWidth="true"/>
    <col min="15100" max="15100" width="12.752380952381" style="21"/>
    <col min="15101" max="15101" width="29.752380952381" style="21" customWidth="true"/>
    <col min="15102" max="15102" width="17" style="21" customWidth="true"/>
    <col min="15103" max="15103" width="37" style="21" customWidth="true"/>
    <col min="15104" max="15104" width="17.3714285714286" style="21" customWidth="true"/>
    <col min="15105" max="15354" width="9" style="21" customWidth="true"/>
    <col min="15355" max="15355" width="29.6285714285714" style="21" customWidth="true"/>
    <col min="15356" max="15356" width="12.752380952381" style="21"/>
    <col min="15357" max="15357" width="29.752380952381" style="21" customWidth="true"/>
    <col min="15358" max="15358" width="17" style="21" customWidth="true"/>
    <col min="15359" max="15359" width="37" style="21" customWidth="true"/>
    <col min="15360" max="15360" width="17.3714285714286" style="21" customWidth="true"/>
    <col min="15361" max="15610" width="9" style="21" customWidth="true"/>
    <col min="15611" max="15611" width="29.6285714285714" style="21" customWidth="true"/>
    <col min="15612" max="15612" width="12.752380952381" style="21"/>
    <col min="15613" max="15613" width="29.752380952381" style="21" customWidth="true"/>
    <col min="15614" max="15614" width="17" style="21" customWidth="true"/>
    <col min="15615" max="15615" width="37" style="21" customWidth="true"/>
    <col min="15616" max="15616" width="17.3714285714286" style="21" customWidth="true"/>
    <col min="15617" max="15866" width="9" style="21" customWidth="true"/>
    <col min="15867" max="15867" width="29.6285714285714" style="21" customWidth="true"/>
    <col min="15868" max="15868" width="12.752380952381" style="21"/>
    <col min="15869" max="15869" width="29.752380952381" style="21" customWidth="true"/>
    <col min="15870" max="15870" width="17" style="21" customWidth="true"/>
    <col min="15871" max="15871" width="37" style="21" customWidth="true"/>
    <col min="15872" max="15872" width="17.3714285714286" style="21" customWidth="true"/>
    <col min="15873" max="16122" width="9" style="21" customWidth="true"/>
    <col min="16123" max="16123" width="29.6285714285714" style="21" customWidth="true"/>
    <col min="16124" max="16124" width="12.752380952381" style="21"/>
    <col min="16125" max="16125" width="29.752380952381" style="21" customWidth="true"/>
    <col min="16126" max="16126" width="17" style="21" customWidth="true"/>
    <col min="16127" max="16127" width="37" style="21" customWidth="true"/>
    <col min="16128" max="16128" width="17.3714285714286" style="21" customWidth="true"/>
    <col min="16129" max="16378" width="9" style="21" customWidth="true"/>
    <col min="16379" max="16379" width="29.6285714285714" style="21" customWidth="true"/>
    <col min="16380" max="16384" width="12.752380952381" style="21"/>
  </cols>
  <sheetData>
    <row r="1" ht="18" spans="1:2">
      <c r="A1" s="36" t="s">
        <v>1701</v>
      </c>
      <c r="B1" s="36"/>
    </row>
    <row r="2" ht="30" customHeight="true" spans="1:4">
      <c r="A2" s="37" t="s">
        <v>1702</v>
      </c>
      <c r="B2" s="37"/>
      <c r="C2" s="37"/>
      <c r="D2" s="37"/>
    </row>
    <row r="3" s="32" customFormat="true" ht="21.95" customHeight="true" spans="1:4">
      <c r="A3" s="38"/>
      <c r="B3" s="39"/>
      <c r="C3" s="40"/>
      <c r="D3" s="41" t="s">
        <v>2</v>
      </c>
    </row>
    <row r="4" s="32" customFormat="true" ht="24" customHeight="true" spans="1:4">
      <c r="A4" s="42" t="s">
        <v>1239</v>
      </c>
      <c r="B4" s="42" t="s">
        <v>62</v>
      </c>
      <c r="C4" s="42" t="s">
        <v>142</v>
      </c>
      <c r="D4" s="43" t="s">
        <v>62</v>
      </c>
    </row>
    <row r="5" s="32" customFormat="true" ht="24" customHeight="true" spans="1:4">
      <c r="A5" s="42" t="s">
        <v>68</v>
      </c>
      <c r="B5" s="44">
        <f>B6+B19</f>
        <v>0</v>
      </c>
      <c r="C5" s="42" t="s">
        <v>68</v>
      </c>
      <c r="D5" s="45">
        <f>B5</f>
        <v>0</v>
      </c>
    </row>
    <row r="6" s="32" customFormat="true" ht="24" customHeight="true" spans="1:4">
      <c r="A6" s="46" t="s">
        <v>69</v>
      </c>
      <c r="B6" s="45">
        <f>SUM(B7:B10)</f>
        <v>0</v>
      </c>
      <c r="C6" s="47" t="s">
        <v>70</v>
      </c>
      <c r="D6" s="45">
        <f>D7+D11+D14+D17</f>
        <v>0</v>
      </c>
    </row>
    <row r="7" s="32" customFormat="true" ht="20.1" customHeight="true" spans="1:5">
      <c r="A7" s="48" t="s">
        <v>1421</v>
      </c>
      <c r="B7" s="49"/>
      <c r="C7" s="50" t="s">
        <v>1422</v>
      </c>
      <c r="D7" s="49"/>
      <c r="E7" s="66"/>
    </row>
    <row r="8" s="32" customFormat="true" ht="20.1" customHeight="true" spans="1:5">
      <c r="A8" s="48" t="s">
        <v>1423</v>
      </c>
      <c r="B8" s="49"/>
      <c r="C8" s="51" t="s">
        <v>1703</v>
      </c>
      <c r="D8" s="49"/>
      <c r="E8" s="66"/>
    </row>
    <row r="9" s="32" customFormat="true" ht="20.1" customHeight="true" spans="1:4">
      <c r="A9" s="48" t="s">
        <v>1425</v>
      </c>
      <c r="B9" s="49"/>
      <c r="C9" s="51" t="s">
        <v>1704</v>
      </c>
      <c r="D9" s="49"/>
    </row>
    <row r="10" s="32" customFormat="true" ht="20.1" customHeight="true" spans="1:4">
      <c r="A10" s="48" t="s">
        <v>1427</v>
      </c>
      <c r="B10" s="49"/>
      <c r="C10" s="51" t="s">
        <v>1705</v>
      </c>
      <c r="D10" s="49"/>
    </row>
    <row r="11" s="32" customFormat="true" ht="20.1" customHeight="true" spans="1:6">
      <c r="A11" s="52"/>
      <c r="B11" s="53"/>
      <c r="C11" s="50" t="s">
        <v>1430</v>
      </c>
      <c r="D11" s="49"/>
      <c r="E11" s="66"/>
      <c r="F11" s="67"/>
    </row>
    <row r="12" s="32" customFormat="true" ht="20.1" customHeight="true" spans="1:6">
      <c r="A12" s="54"/>
      <c r="B12" s="53"/>
      <c r="C12" s="51" t="s">
        <v>1431</v>
      </c>
      <c r="D12" s="49"/>
      <c r="F12" s="67"/>
    </row>
    <row r="13" s="32" customFormat="true" ht="20.1" customHeight="true" spans="1:6">
      <c r="A13" s="55"/>
      <c r="B13" s="56"/>
      <c r="C13" s="51" t="s">
        <v>1706</v>
      </c>
      <c r="D13" s="49"/>
      <c r="F13" s="67"/>
    </row>
    <row r="14" s="32" customFormat="true" ht="20.1" customHeight="true" spans="1:6">
      <c r="A14" s="57"/>
      <c r="B14" s="58"/>
      <c r="C14" s="50" t="s">
        <v>1707</v>
      </c>
      <c r="D14" s="49"/>
      <c r="F14" s="67"/>
    </row>
    <row r="15" s="32" customFormat="true" ht="20.1" customHeight="true" spans="1:4">
      <c r="A15" s="59"/>
      <c r="B15" s="60"/>
      <c r="C15" s="51" t="s">
        <v>1708</v>
      </c>
      <c r="D15" s="49"/>
    </row>
    <row r="16" s="32" customFormat="true" ht="20.1" customHeight="true" spans="1:4">
      <c r="A16" s="61"/>
      <c r="B16" s="53"/>
      <c r="C16" s="62" t="s">
        <v>1709</v>
      </c>
      <c r="D16" s="49"/>
    </row>
    <row r="17" s="32" customFormat="true" ht="20.1" customHeight="true" spans="1:4">
      <c r="A17" s="61"/>
      <c r="B17" s="53"/>
      <c r="C17" s="50" t="s">
        <v>1435</v>
      </c>
      <c r="D17" s="49"/>
    </row>
    <row r="18" s="32" customFormat="true" ht="20.1" customHeight="true" spans="1:4">
      <c r="A18" s="61"/>
      <c r="B18" s="53"/>
      <c r="C18" s="51" t="s">
        <v>1710</v>
      </c>
      <c r="D18" s="49"/>
    </row>
    <row r="19" s="32" customFormat="true" ht="20.1" customHeight="true" spans="1:5">
      <c r="A19" s="63" t="s">
        <v>115</v>
      </c>
      <c r="B19" s="64">
        <f>B20</f>
        <v>0</v>
      </c>
      <c r="C19" s="63" t="s">
        <v>116</v>
      </c>
      <c r="D19" s="45">
        <f>D20</f>
        <v>0</v>
      </c>
      <c r="E19" s="68"/>
    </row>
    <row r="20" s="32" customFormat="true" ht="20.1" customHeight="true" spans="1:4">
      <c r="A20" s="48" t="s">
        <v>1711</v>
      </c>
      <c r="B20" s="49"/>
      <c r="C20" s="48" t="s">
        <v>1593</v>
      </c>
      <c r="D20" s="49"/>
    </row>
    <row r="21" ht="35.1" customHeight="true" spans="1:4">
      <c r="A21" s="65" t="s">
        <v>1712</v>
      </c>
      <c r="B21" s="65"/>
      <c r="C21" s="65"/>
      <c r="D21" s="65"/>
    </row>
    <row r="22" ht="22.15" customHeight="true"/>
    <row r="23" ht="22.15" customHeight="true"/>
  </sheetData>
  <mergeCells count="3">
    <mergeCell ref="A1:B1"/>
    <mergeCell ref="A2:D2"/>
    <mergeCell ref="A21:D21"/>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A2" sqref="A2:D35"/>
    </sheetView>
  </sheetViews>
  <sheetFormatPr defaultColWidth="9" defaultRowHeight="14.25" outlineLevelCol="3"/>
  <cols>
    <col min="1" max="3" width="22.1238095238095" customWidth="true"/>
    <col min="4" max="4" width="27" customWidth="true"/>
    <col min="5" max="5" width="28.8761904761905" customWidth="true"/>
  </cols>
  <sheetData>
    <row r="1" ht="89.25" customHeight="true" spans="1:4">
      <c r="A1" s="1" t="s">
        <v>1713</v>
      </c>
      <c r="B1" s="1"/>
      <c r="C1" s="1"/>
      <c r="D1" s="1"/>
    </row>
    <row r="2" ht="27" customHeight="true" spans="1:4">
      <c r="A2" s="30" t="s">
        <v>1714</v>
      </c>
      <c r="B2" s="31"/>
      <c r="C2" s="31"/>
      <c r="D2" s="31"/>
    </row>
    <row r="3" ht="37.5" customHeight="true" spans="1:4">
      <c r="A3" s="31"/>
      <c r="B3" s="31"/>
      <c r="C3" s="31"/>
      <c r="D3" s="31"/>
    </row>
    <row r="4" ht="27" customHeight="true" spans="1:4">
      <c r="A4" s="31"/>
      <c r="B4" s="31"/>
      <c r="C4" s="31"/>
      <c r="D4" s="31"/>
    </row>
    <row r="5" ht="36.75" customHeight="true" spans="1:4">
      <c r="A5" s="31"/>
      <c r="B5" s="31"/>
      <c r="C5" s="31"/>
      <c r="D5" s="31"/>
    </row>
    <row r="6" ht="36.75" customHeight="true" spans="1:4">
      <c r="A6" s="31"/>
      <c r="B6" s="31"/>
      <c r="C6" s="31"/>
      <c r="D6" s="31"/>
    </row>
    <row r="7" ht="36.75" customHeight="true" spans="1:4">
      <c r="A7" s="31"/>
      <c r="B7" s="31"/>
      <c r="C7" s="31"/>
      <c r="D7" s="31"/>
    </row>
    <row r="8" ht="75" customHeight="true" spans="1:4">
      <c r="A8" s="31"/>
      <c r="B8" s="31"/>
      <c r="C8" s="31"/>
      <c r="D8" s="31"/>
    </row>
    <row r="9" ht="16.5" customHeight="true" spans="1:4">
      <c r="A9" s="31"/>
      <c r="B9" s="31"/>
      <c r="C9" s="31"/>
      <c r="D9" s="31"/>
    </row>
    <row r="10" ht="13.5" customHeight="true" spans="1:4">
      <c r="A10" s="31"/>
      <c r="B10" s="31"/>
      <c r="C10" s="31"/>
      <c r="D10" s="31"/>
    </row>
    <row r="11" ht="27" customHeight="true" spans="1:4">
      <c r="A11" s="31"/>
      <c r="B11" s="31"/>
      <c r="C11" s="31"/>
      <c r="D11" s="31"/>
    </row>
    <row r="12" ht="1.5" customHeight="true" spans="1:4">
      <c r="A12" s="31"/>
      <c r="B12" s="31"/>
      <c r="C12" s="31"/>
      <c r="D12" s="31"/>
    </row>
    <row r="13" hidden="true" customHeight="true" spans="1:4">
      <c r="A13" s="31"/>
      <c r="B13" s="31"/>
      <c r="C13" s="31"/>
      <c r="D13" s="31"/>
    </row>
    <row r="14" hidden="true" customHeight="true" spans="1:4">
      <c r="A14" s="31"/>
      <c r="B14" s="31"/>
      <c r="C14" s="31"/>
      <c r="D14" s="31"/>
    </row>
    <row r="15" hidden="true" customHeight="true" spans="1:4">
      <c r="A15" s="31"/>
      <c r="B15" s="31"/>
      <c r="C15" s="31"/>
      <c r="D15" s="31"/>
    </row>
    <row r="16" hidden="true" customHeight="true" spans="1:4">
      <c r="A16" s="31"/>
      <c r="B16" s="31"/>
      <c r="C16" s="31"/>
      <c r="D16" s="31"/>
    </row>
    <row r="17" hidden="true" customHeight="true" spans="1:4">
      <c r="A17" s="31"/>
      <c r="B17" s="31"/>
      <c r="C17" s="31"/>
      <c r="D17" s="31"/>
    </row>
    <row r="18" hidden="true" customHeight="true" spans="1:4">
      <c r="A18" s="31"/>
      <c r="B18" s="31"/>
      <c r="C18" s="31"/>
      <c r="D18" s="31"/>
    </row>
    <row r="19" hidden="true" customHeight="true" spans="1:4">
      <c r="A19" s="31"/>
      <c r="B19" s="31"/>
      <c r="C19" s="31"/>
      <c r="D19" s="31"/>
    </row>
    <row r="20" hidden="true" customHeight="true" spans="1:4">
      <c r="A20" s="31"/>
      <c r="B20" s="31"/>
      <c r="C20" s="31"/>
      <c r="D20" s="31"/>
    </row>
    <row r="21" hidden="true" customHeight="true" spans="1:4">
      <c r="A21" s="31"/>
      <c r="B21" s="31"/>
      <c r="C21" s="31"/>
      <c r="D21" s="31"/>
    </row>
    <row r="22" hidden="true" customHeight="true" spans="1:4">
      <c r="A22" s="31"/>
      <c r="B22" s="31"/>
      <c r="C22" s="31"/>
      <c r="D22" s="31"/>
    </row>
    <row r="23" hidden="true" customHeight="true" spans="1:4">
      <c r="A23" s="31"/>
      <c r="B23" s="31"/>
      <c r="C23" s="31"/>
      <c r="D23" s="31"/>
    </row>
    <row r="24" hidden="true" customHeight="true" spans="1:4">
      <c r="A24" s="31"/>
      <c r="B24" s="31"/>
      <c r="C24" s="31"/>
      <c r="D24" s="31"/>
    </row>
    <row r="25" hidden="true" customHeight="true" spans="1:4">
      <c r="A25" s="31"/>
      <c r="B25" s="31"/>
      <c r="C25" s="31"/>
      <c r="D25" s="31"/>
    </row>
    <row r="26" hidden="true" customHeight="true" spans="1:4">
      <c r="A26" s="31"/>
      <c r="B26" s="31"/>
      <c r="C26" s="31"/>
      <c r="D26" s="31"/>
    </row>
    <row r="27" ht="29.25" hidden="true" customHeight="true" spans="1:4">
      <c r="A27" s="31"/>
      <c r="B27" s="31"/>
      <c r="C27" s="31"/>
      <c r="D27" s="31"/>
    </row>
    <row r="28" hidden="true" customHeight="true" spans="1:4">
      <c r="A28" s="31"/>
      <c r="B28" s="31"/>
      <c r="C28" s="31"/>
      <c r="D28" s="31"/>
    </row>
    <row r="29" hidden="true" customHeight="true" spans="1:4">
      <c r="A29" s="31"/>
      <c r="B29" s="31"/>
      <c r="C29" s="31"/>
      <c r="D29" s="31"/>
    </row>
    <row r="30" hidden="true" customHeight="true" spans="1:4">
      <c r="A30" s="31"/>
      <c r="B30" s="31"/>
      <c r="C30" s="31"/>
      <c r="D30" s="31"/>
    </row>
    <row r="31" hidden="true" customHeight="true" spans="1:4">
      <c r="A31" s="31"/>
      <c r="B31" s="31"/>
      <c r="C31" s="31"/>
      <c r="D31" s="31"/>
    </row>
    <row r="32" hidden="true" customHeight="true" spans="1:4">
      <c r="A32" s="31"/>
      <c r="B32" s="31"/>
      <c r="C32" s="31"/>
      <c r="D32" s="31"/>
    </row>
    <row r="33" hidden="true" customHeight="true" spans="1:4">
      <c r="A33" s="31"/>
      <c r="B33" s="31"/>
      <c r="C33" s="31"/>
      <c r="D33" s="31"/>
    </row>
    <row r="34" hidden="true" customHeight="true" spans="1:4">
      <c r="A34" s="31"/>
      <c r="B34" s="31"/>
      <c r="C34" s="31"/>
      <c r="D34" s="31"/>
    </row>
    <row r="35" hidden="true" customHeight="true" spans="1:4">
      <c r="A35" s="31"/>
      <c r="B35" s="31"/>
      <c r="C35" s="31"/>
      <c r="D35" s="31"/>
    </row>
  </sheetData>
  <mergeCells count="2">
    <mergeCell ref="A1:D1"/>
    <mergeCell ref="A2:D35"/>
  </mergeCells>
  <pageMargins left="0.708661417322835" right="0.708661417322835" top="1.37795275590551" bottom="0.748031496062992" header="0.31496062992126" footer="0.31496062992126"/>
  <pageSetup paperSize="9" scale="96"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7"/>
  <sheetViews>
    <sheetView workbookViewId="0">
      <selection activeCell="A3" sqref="A3"/>
    </sheetView>
  </sheetViews>
  <sheetFormatPr defaultColWidth="9" defaultRowHeight="14.25" outlineLevelCol="1"/>
  <cols>
    <col min="1" max="1" width="56.247619047619" style="5" customWidth="true"/>
    <col min="2" max="2" width="36.5047619047619" style="22" customWidth="true"/>
    <col min="3" max="16384" width="9" style="5"/>
  </cols>
  <sheetData>
    <row r="1" s="21" customFormat="true" ht="18" spans="1:2">
      <c r="A1" s="7" t="s">
        <v>1715</v>
      </c>
      <c r="B1" s="7"/>
    </row>
    <row r="2" ht="30" customHeight="true" spans="1:2">
      <c r="A2" s="16" t="s">
        <v>1716</v>
      </c>
      <c r="B2" s="17"/>
    </row>
    <row r="3" ht="21" customHeight="true" spans="1:2">
      <c r="A3" s="23"/>
      <c r="B3" s="11" t="s">
        <v>2</v>
      </c>
    </row>
    <row r="4" ht="33.75" customHeight="true" spans="1:2">
      <c r="A4" s="12" t="s">
        <v>1717</v>
      </c>
      <c r="B4" s="24" t="s">
        <v>62</v>
      </c>
    </row>
    <row r="5" ht="20.25" customHeight="true" spans="1:2">
      <c r="A5" s="18" t="s">
        <v>1718</v>
      </c>
      <c r="B5" s="25"/>
    </row>
    <row r="6" ht="20.25" customHeight="true" spans="1:2">
      <c r="A6" s="26" t="s">
        <v>1719</v>
      </c>
      <c r="B6" s="27"/>
    </row>
    <row r="7" ht="20.25" customHeight="true" spans="1:2">
      <c r="A7" s="26" t="s">
        <v>1720</v>
      </c>
      <c r="B7" s="27"/>
    </row>
    <row r="8" ht="20.25" customHeight="true" spans="1:2">
      <c r="A8" s="26" t="s">
        <v>1721</v>
      </c>
      <c r="B8" s="27"/>
    </row>
    <row r="9" ht="20.25" customHeight="true" spans="1:2">
      <c r="A9" s="28" t="s">
        <v>1722</v>
      </c>
      <c r="B9" s="25"/>
    </row>
    <row r="10" ht="20.25" customHeight="true" spans="1:2">
      <c r="A10" s="26" t="s">
        <v>1719</v>
      </c>
      <c r="B10" s="27"/>
    </row>
    <row r="11" ht="20.25" customHeight="true" spans="1:2">
      <c r="A11" s="26" t="s">
        <v>1720</v>
      </c>
      <c r="B11" s="27"/>
    </row>
    <row r="12" ht="20.25" customHeight="true" spans="1:2">
      <c r="A12" s="26" t="s">
        <v>1721</v>
      </c>
      <c r="B12" s="27"/>
    </row>
    <row r="13" ht="20.25" customHeight="true" spans="1:2">
      <c r="A13" s="18" t="s">
        <v>1723</v>
      </c>
      <c r="B13" s="25"/>
    </row>
    <row r="14" ht="20.25" customHeight="true" spans="1:2">
      <c r="A14" s="26" t="s">
        <v>1719</v>
      </c>
      <c r="B14" s="27"/>
    </row>
    <row r="15" ht="20.25" customHeight="true" spans="1:2">
      <c r="A15" s="26" t="s">
        <v>1720</v>
      </c>
      <c r="B15" s="27"/>
    </row>
    <row r="16" ht="20.25" customHeight="true" spans="1:2">
      <c r="A16" s="26" t="s">
        <v>1721</v>
      </c>
      <c r="B16" s="27"/>
    </row>
    <row r="17" ht="20.25" customHeight="true" spans="1:2">
      <c r="A17" s="18" t="s">
        <v>1724</v>
      </c>
      <c r="B17" s="25"/>
    </row>
    <row r="18" ht="20.25" customHeight="true" spans="1:2">
      <c r="A18" s="26" t="s">
        <v>1719</v>
      </c>
      <c r="B18" s="27"/>
    </row>
    <row r="19" ht="20.25" customHeight="true" spans="1:2">
      <c r="A19" s="26" t="s">
        <v>1720</v>
      </c>
      <c r="B19" s="27"/>
    </row>
    <row r="20" ht="20.25" customHeight="true" spans="1:2">
      <c r="A20" s="26" t="s">
        <v>1721</v>
      </c>
      <c r="B20" s="27"/>
    </row>
    <row r="21" ht="20.25" customHeight="true" spans="1:2">
      <c r="A21" s="18" t="s">
        <v>1725</v>
      </c>
      <c r="B21" s="25"/>
    </row>
    <row r="22" ht="20.25" customHeight="true" spans="1:2">
      <c r="A22" s="26" t="s">
        <v>1719</v>
      </c>
      <c r="B22" s="27"/>
    </row>
    <row r="23" ht="20.25" customHeight="true" spans="1:2">
      <c r="A23" s="26" t="s">
        <v>1720</v>
      </c>
      <c r="B23" s="27"/>
    </row>
    <row r="24" ht="20.25" customHeight="true" spans="1:2">
      <c r="A24" s="26" t="s">
        <v>1721</v>
      </c>
      <c r="B24" s="27"/>
    </row>
    <row r="25" ht="20.25" customHeight="true" spans="1:2">
      <c r="A25" s="18" t="s">
        <v>1726</v>
      </c>
      <c r="B25" s="25"/>
    </row>
    <row r="26" ht="20.25" customHeight="true" spans="1:2">
      <c r="A26" s="26" t="s">
        <v>1719</v>
      </c>
      <c r="B26" s="27"/>
    </row>
    <row r="27" ht="20.25" customHeight="true" spans="1:2">
      <c r="A27" s="26" t="s">
        <v>1720</v>
      </c>
      <c r="B27" s="27"/>
    </row>
    <row r="28" ht="20.25" customHeight="true" spans="1:2">
      <c r="A28" s="26" t="s">
        <v>1721</v>
      </c>
      <c r="B28" s="27"/>
    </row>
    <row r="29" ht="20.25" customHeight="true" spans="1:2">
      <c r="A29" s="18" t="s">
        <v>1727</v>
      </c>
      <c r="B29" s="25"/>
    </row>
    <row r="30" ht="20.25" customHeight="true" spans="1:2">
      <c r="A30" s="26" t="s">
        <v>1719</v>
      </c>
      <c r="B30" s="27"/>
    </row>
    <row r="31" ht="20.25" customHeight="true" spans="1:2">
      <c r="A31" s="26" t="s">
        <v>1720</v>
      </c>
      <c r="B31" s="27"/>
    </row>
    <row r="32" ht="20.25" customHeight="true" spans="1:2">
      <c r="A32" s="26" t="s">
        <v>1721</v>
      </c>
      <c r="B32" s="27"/>
    </row>
    <row r="33" ht="20.25" customHeight="true" spans="1:2">
      <c r="A33" s="14"/>
      <c r="B33" s="29"/>
    </row>
    <row r="34" ht="20.25" customHeight="true" spans="1:2">
      <c r="A34" s="20" t="s">
        <v>1728</v>
      </c>
      <c r="B34" s="25"/>
    </row>
    <row r="35" ht="20.25" customHeight="true" spans="1:2">
      <c r="A35" s="26" t="s">
        <v>1719</v>
      </c>
      <c r="B35" s="27"/>
    </row>
    <row r="36" ht="20.25" customHeight="true" spans="1:2">
      <c r="A36" s="26" t="s">
        <v>1720</v>
      </c>
      <c r="B36" s="27"/>
    </row>
    <row r="37" ht="20.25" customHeight="true" spans="1:2">
      <c r="A37" s="26" t="s">
        <v>1721</v>
      </c>
      <c r="B37" s="27"/>
    </row>
  </sheetData>
  <mergeCells count="2">
    <mergeCell ref="A1:B1"/>
    <mergeCell ref="A2:B2"/>
  </mergeCells>
  <printOptions horizontalCentered="true"/>
  <pageMargins left="0.708661417322835" right="0.708661417322835" top="0.748031496062992" bottom="0.748031496062992" header="0.31496062992126" footer="0.31496062992126"/>
  <pageSetup paperSize="9" scale="84"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1"/>
  <sheetViews>
    <sheetView workbookViewId="0">
      <selection activeCell="A3" sqref="$A3:$XFD3"/>
    </sheetView>
  </sheetViews>
  <sheetFormatPr defaultColWidth="9" defaultRowHeight="14.25" outlineLevelCol="1"/>
  <cols>
    <col min="1" max="1" width="65.5047619047619" style="5" customWidth="true"/>
    <col min="2" max="2" width="35.752380952381" style="5" customWidth="true"/>
    <col min="3" max="16384" width="9" style="5"/>
  </cols>
  <sheetData>
    <row r="1" ht="27" customHeight="true" spans="1:2">
      <c r="A1" s="7" t="s">
        <v>1729</v>
      </c>
      <c r="B1" s="7"/>
    </row>
    <row r="2" ht="29.25" spans="1:2">
      <c r="A2" s="16" t="s">
        <v>1730</v>
      </c>
      <c r="B2" s="17"/>
    </row>
    <row r="3" ht="29.25" customHeight="true" spans="1:2">
      <c r="A3" s="10"/>
      <c r="B3" s="11" t="s">
        <v>2</v>
      </c>
    </row>
    <row r="4" ht="29.25" customHeight="true" spans="1:2">
      <c r="A4" s="12" t="s">
        <v>1717</v>
      </c>
      <c r="B4" s="13" t="s">
        <v>62</v>
      </c>
    </row>
    <row r="5" ht="29.25" customHeight="true" spans="1:2">
      <c r="A5" s="18" t="s">
        <v>1731</v>
      </c>
      <c r="B5" s="19"/>
    </row>
    <row r="6" ht="29.25" customHeight="true" spans="1:2">
      <c r="A6" s="14" t="s">
        <v>1732</v>
      </c>
      <c r="B6" s="15"/>
    </row>
    <row r="7" ht="29.25" customHeight="true" spans="1:2">
      <c r="A7" s="18" t="s">
        <v>1733</v>
      </c>
      <c r="B7" s="19"/>
    </row>
    <row r="8" ht="29.25" customHeight="true" spans="1:2">
      <c r="A8" s="14" t="s">
        <v>1732</v>
      </c>
      <c r="B8" s="15"/>
    </row>
    <row r="9" ht="29.25" customHeight="true" spans="1:2">
      <c r="A9" s="18" t="s">
        <v>1734</v>
      </c>
      <c r="B9" s="19"/>
    </row>
    <row r="10" ht="29.25" customHeight="true" spans="1:2">
      <c r="A10" s="14" t="s">
        <v>1732</v>
      </c>
      <c r="B10" s="15"/>
    </row>
    <row r="11" ht="29.25" customHeight="true" spans="1:2">
      <c r="A11" s="18" t="s">
        <v>1735</v>
      </c>
      <c r="B11" s="19"/>
    </row>
    <row r="12" ht="29.25" customHeight="true" spans="1:2">
      <c r="A12" s="14" t="s">
        <v>1736</v>
      </c>
      <c r="B12" s="15"/>
    </row>
    <row r="13" ht="29.25" customHeight="true" spans="1:2">
      <c r="A13" s="18" t="s">
        <v>1737</v>
      </c>
      <c r="B13" s="19"/>
    </row>
    <row r="14" ht="29.25" customHeight="true" spans="1:2">
      <c r="A14" s="14" t="s">
        <v>1736</v>
      </c>
      <c r="B14" s="15"/>
    </row>
    <row r="15" ht="29.25" customHeight="true" spans="1:2">
      <c r="A15" s="18" t="s">
        <v>1738</v>
      </c>
      <c r="B15" s="19"/>
    </row>
    <row r="16" ht="29.25" customHeight="true" spans="1:2">
      <c r="A16" s="14" t="s">
        <v>1739</v>
      </c>
      <c r="B16" s="15"/>
    </row>
    <row r="17" ht="29.25" customHeight="true" spans="1:2">
      <c r="A17" s="18" t="s">
        <v>1740</v>
      </c>
      <c r="B17" s="19"/>
    </row>
    <row r="18" ht="29.25" customHeight="true" spans="1:2">
      <c r="A18" s="14" t="s">
        <v>1741</v>
      </c>
      <c r="B18" s="15"/>
    </row>
    <row r="19" ht="29.25" customHeight="true" spans="1:2">
      <c r="A19" s="14"/>
      <c r="B19" s="15"/>
    </row>
    <row r="20" ht="29.25" customHeight="true" spans="1:2">
      <c r="A20" s="20" t="s">
        <v>1742</v>
      </c>
      <c r="B20" s="19"/>
    </row>
    <row r="21" ht="29.25" customHeight="true" spans="1:2">
      <c r="A21" s="12" t="s">
        <v>1743</v>
      </c>
      <c r="B21" s="15"/>
    </row>
  </sheetData>
  <mergeCells count="2">
    <mergeCell ref="A1:B1"/>
    <mergeCell ref="A2:B2"/>
  </mergeCells>
  <printOptions horizontalCentered="true"/>
  <pageMargins left="0.708661417322835" right="0.708661417322835" top="0.748031496062992" bottom="0.748031496062992" header="0.31496062992126" footer="0.31496062992126"/>
  <pageSetup paperSize="9" scale="84"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B21"/>
  <sheetViews>
    <sheetView topLeftCell="A9" workbookViewId="0">
      <selection activeCell="A3" sqref="A3"/>
    </sheetView>
  </sheetViews>
  <sheetFormatPr defaultColWidth="9" defaultRowHeight="14.25" outlineLevelCol="1"/>
  <cols>
    <col min="1" max="1" width="61.5047619047619" style="6" customWidth="true"/>
    <col min="2" max="2" width="33.247619047619" style="6" customWidth="true"/>
    <col min="3" max="16384" width="9" style="6"/>
  </cols>
  <sheetData>
    <row r="1" ht="29.25" customHeight="true" spans="1:2">
      <c r="A1" s="7" t="s">
        <v>1744</v>
      </c>
      <c r="B1" s="7"/>
    </row>
    <row r="2" ht="28.5" customHeight="true" spans="1:2">
      <c r="A2" s="8" t="s">
        <v>1745</v>
      </c>
      <c r="B2" s="9"/>
    </row>
    <row r="3" ht="23.25" customHeight="true" spans="1:2">
      <c r="A3" s="10"/>
      <c r="B3" s="11" t="s">
        <v>2</v>
      </c>
    </row>
    <row r="4" s="5" customFormat="true" ht="33" customHeight="true" spans="1:2">
      <c r="A4" s="12" t="s">
        <v>1717</v>
      </c>
      <c r="B4" s="13" t="s">
        <v>62</v>
      </c>
    </row>
    <row r="5" s="5" customFormat="true" ht="27.75" customHeight="true" spans="1:2">
      <c r="A5" s="14" t="s">
        <v>1746</v>
      </c>
      <c r="B5" s="15"/>
    </row>
    <row r="6" s="5" customFormat="true" ht="27.75" customHeight="true" spans="1:2">
      <c r="A6" s="14" t="s">
        <v>1747</v>
      </c>
      <c r="B6" s="15"/>
    </row>
    <row r="7" s="5" customFormat="true" ht="27.75" customHeight="true" spans="1:2">
      <c r="A7" s="14" t="s">
        <v>1748</v>
      </c>
      <c r="B7" s="15"/>
    </row>
    <row r="8" s="5" customFormat="true" ht="27.75" customHeight="true" spans="1:2">
      <c r="A8" s="14" t="s">
        <v>1749</v>
      </c>
      <c r="B8" s="15"/>
    </row>
    <row r="9" s="5" customFormat="true" ht="27.75" customHeight="true" spans="1:2">
      <c r="A9" s="14" t="s">
        <v>1750</v>
      </c>
      <c r="B9" s="15"/>
    </row>
    <row r="10" s="5" customFormat="true" ht="27.75" customHeight="true" spans="1:2">
      <c r="A10" s="14" t="s">
        <v>1751</v>
      </c>
      <c r="B10" s="15"/>
    </row>
    <row r="11" s="5" customFormat="true" ht="27.75" customHeight="true" spans="1:2">
      <c r="A11" s="14" t="s">
        <v>1752</v>
      </c>
      <c r="B11" s="15"/>
    </row>
    <row r="12" s="5" customFormat="true" ht="27.75" customHeight="true" spans="1:2">
      <c r="A12" s="14" t="s">
        <v>1753</v>
      </c>
      <c r="B12" s="15"/>
    </row>
    <row r="13" s="5" customFormat="true" ht="27.75" customHeight="true" spans="1:2">
      <c r="A13" s="14" t="s">
        <v>1754</v>
      </c>
      <c r="B13" s="15"/>
    </row>
    <row r="14" s="5" customFormat="true" ht="27.75" customHeight="true" spans="1:2">
      <c r="A14" s="14" t="s">
        <v>1755</v>
      </c>
      <c r="B14" s="15"/>
    </row>
    <row r="15" s="5" customFormat="true" ht="27.75" customHeight="true" spans="1:2">
      <c r="A15" s="14" t="s">
        <v>1756</v>
      </c>
      <c r="B15" s="15"/>
    </row>
    <row r="16" s="5" customFormat="true" ht="27.75" customHeight="true" spans="1:2">
      <c r="A16" s="14" t="s">
        <v>1757</v>
      </c>
      <c r="B16" s="15"/>
    </row>
    <row r="17" s="5" customFormat="true" ht="27.75" customHeight="true" spans="1:2">
      <c r="A17" s="14" t="s">
        <v>1758</v>
      </c>
      <c r="B17" s="15"/>
    </row>
    <row r="18" s="5" customFormat="true" ht="27.75" customHeight="true" spans="1:2">
      <c r="A18" s="14" t="s">
        <v>1759</v>
      </c>
      <c r="B18" s="15"/>
    </row>
    <row r="19" s="5" customFormat="true" ht="27.75" customHeight="true" spans="1:2">
      <c r="A19" s="14"/>
      <c r="B19" s="15"/>
    </row>
    <row r="20" s="5" customFormat="true" ht="27.75" customHeight="true" spans="1:2">
      <c r="A20" s="12" t="s">
        <v>1760</v>
      </c>
      <c r="B20" s="15"/>
    </row>
    <row r="21" s="5" customFormat="true" ht="27.75" customHeight="true" spans="1:2">
      <c r="A21" s="12" t="s">
        <v>1761</v>
      </c>
      <c r="B21" s="15"/>
    </row>
  </sheetData>
  <mergeCells count="2">
    <mergeCell ref="A1:B1"/>
    <mergeCell ref="A2:B2"/>
  </mergeCells>
  <printOptions horizontalCentered="true"/>
  <pageMargins left="0.708661417322835" right="0.708661417322835" top="0.748031496062992" bottom="0.748031496062992" header="0.31496062992126" footer="0.31496062992126"/>
  <pageSetup paperSize="9" scale="94"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6"/>
  <sheetViews>
    <sheetView workbookViewId="0">
      <selection activeCell="J28" sqref="J28"/>
    </sheetView>
  </sheetViews>
  <sheetFormatPr defaultColWidth="9" defaultRowHeight="14.25" outlineLevelRow="5" outlineLevelCol="3"/>
  <cols>
    <col min="1" max="4" width="23.6285714285714" customWidth="true"/>
    <col min="5" max="5" width="28.8761904761905" customWidth="true"/>
  </cols>
  <sheetData>
    <row r="1" ht="72" customHeight="true" spans="1:4">
      <c r="A1" s="1" t="s">
        <v>1762</v>
      </c>
      <c r="B1" s="1"/>
      <c r="C1" s="1"/>
      <c r="D1" s="1"/>
    </row>
    <row r="2" ht="13.5" customHeight="true" spans="1:4">
      <c r="A2" s="2" t="s">
        <v>1763</v>
      </c>
      <c r="B2" s="3"/>
      <c r="C2" s="3"/>
      <c r="D2" s="3"/>
    </row>
    <row r="3" ht="13.5" customHeight="true" spans="1:4">
      <c r="A3" s="3"/>
      <c r="B3" s="3"/>
      <c r="C3" s="3"/>
      <c r="D3" s="3"/>
    </row>
    <row r="4" ht="13.5" customHeight="true" spans="1:4">
      <c r="A4" s="3"/>
      <c r="B4" s="3"/>
      <c r="C4" s="3"/>
      <c r="D4" s="3"/>
    </row>
    <row r="5" ht="13.5" customHeight="true" spans="1:4">
      <c r="A5" s="3"/>
      <c r="B5" s="3"/>
      <c r="C5" s="3"/>
      <c r="D5" s="3"/>
    </row>
    <row r="6" spans="1:1">
      <c r="A6" s="4" t="s">
        <v>1301</v>
      </c>
    </row>
  </sheetData>
  <mergeCells count="2">
    <mergeCell ref="A1:D1"/>
    <mergeCell ref="A2:D5"/>
  </mergeCells>
  <pageMargins left="0.708661417322835" right="0.708661417322835" top="1.37795275590551" bottom="0.748031496062992" header="0.31496062992126" footer="0.31496062992126"/>
  <pageSetup paperSize="9" scale="90"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34</vt:i4>
      </vt:variant>
    </vt:vector>
  </HeadingPairs>
  <TitlesOfParts>
    <vt:vector size="34" baseType="lpstr">
      <vt:lpstr>01-2020镇收入</vt:lpstr>
      <vt:lpstr>02-2020镇支出</vt:lpstr>
      <vt:lpstr>03-2020公共平衡 </vt:lpstr>
      <vt:lpstr>说明-公共预算 (1)</vt:lpstr>
      <vt:lpstr>04-2020公共本级支出功能 </vt:lpstr>
      <vt:lpstr>05-2020公共线下 </vt:lpstr>
      <vt:lpstr>06-2020转移支付分地区</vt:lpstr>
      <vt:lpstr>07-2020转移支付分项目 </vt:lpstr>
      <vt:lpstr>8-2020基金平衡</vt:lpstr>
      <vt:lpstr>说明-基金预算（1）</vt:lpstr>
      <vt:lpstr>9-2020基金支出</vt:lpstr>
      <vt:lpstr>10-2020基金转移支付</vt:lpstr>
      <vt:lpstr>11-2020国资 </vt:lpstr>
      <vt:lpstr>说明-国资预算（1）</vt:lpstr>
      <vt:lpstr>12-2020社保执行</vt:lpstr>
      <vt:lpstr>说明-社保预算（1）</vt:lpstr>
      <vt:lpstr>13-2021公共平衡</vt:lpstr>
      <vt:lpstr>说明-公共预算（2）</vt:lpstr>
      <vt:lpstr>14-2021公共本级支出功能 </vt:lpstr>
      <vt:lpstr>15-2021公共基本和项目 </vt:lpstr>
      <vt:lpstr>16-2021公共本级基本支出经济 </vt:lpstr>
      <vt:lpstr>17-2021公共线下</vt:lpstr>
      <vt:lpstr>18-2021转移支付分地区</vt:lpstr>
      <vt:lpstr>19-2021转移支付分项目</vt:lpstr>
      <vt:lpstr>20-2021基金平衡</vt:lpstr>
      <vt:lpstr>说明-基金预算 (2)</vt:lpstr>
      <vt:lpstr>21-2021基金支出</vt:lpstr>
      <vt:lpstr>22-2021基金转移支付</vt:lpstr>
      <vt:lpstr>23-2021国资</vt:lpstr>
      <vt:lpstr>说明-国资预算 (2)</vt:lpstr>
      <vt:lpstr>24-2021社保收入</vt:lpstr>
      <vt:lpstr>25-2021社保支出</vt:lpstr>
      <vt:lpstr>26-2021社保结余</vt:lpstr>
      <vt:lpstr>说明-社保预算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uos</cp:lastModifiedBy>
  <dcterms:created xsi:type="dcterms:W3CDTF">2006-09-14T11:21:00Z</dcterms:created>
  <cp:lastPrinted>2021-04-02T01:40:00Z</cp:lastPrinted>
  <dcterms:modified xsi:type="dcterms:W3CDTF">2023-10-13T10:43:27Z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ies>
</file>